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an\Desktop\pano klima data\"/>
    </mc:Choice>
  </mc:AlternateContent>
  <xr:revisionPtr revIDLastSave="0" documentId="13_ncr:1_{1A2E57D7-ED17-40B9-AAE0-B4335B7AC938}" xr6:coauthVersionLast="45" xr6:coauthVersionMax="45" xr10:uidLastSave="{00000000-0000-0000-0000-000000000000}"/>
  <bookViews>
    <workbookView xWindow="-120" yWindow="-120" windowWidth="20730" windowHeight="11160" tabRatio="775" xr2:uid="{14FEB2E6-76B4-460B-8D58-786C1707460D}"/>
  </bookViews>
  <sheets>
    <sheet name="ASANSÖR SERİSİ" sheetId="1" r:id="rId1"/>
    <sheet name="2502" sheetId="3" r:id="rId2"/>
    <sheet name="3502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4" i="4"/>
  <c r="G2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4" i="3"/>
  <c r="G2" i="3"/>
</calcChain>
</file>

<file path=xl/sharedStrings.xml><?xml version="1.0" encoding="utf-8"?>
<sst xmlns="http://schemas.openxmlformats.org/spreadsheetml/2006/main" count="332" uniqueCount="90">
  <si>
    <t>Soğutma Kapasitesi</t>
  </si>
  <si>
    <t>L35 L35</t>
  </si>
  <si>
    <t>Watt</t>
  </si>
  <si>
    <t>Cooling Capacity</t>
  </si>
  <si>
    <t>L35 L50</t>
  </si>
  <si>
    <t>Çalışma Voltajı/Frekans</t>
  </si>
  <si>
    <t>V/hz</t>
  </si>
  <si>
    <t>Operating Voltage/Frequency</t>
  </si>
  <si>
    <t>220-230/50-60</t>
  </si>
  <si>
    <t>Kalkış Akımı</t>
  </si>
  <si>
    <t>A</t>
  </si>
  <si>
    <t>Starting Current</t>
  </si>
  <si>
    <t>Çalışma Akımı</t>
  </si>
  <si>
    <t>Operating Current</t>
  </si>
  <si>
    <t>Sigorta</t>
  </si>
  <si>
    <t>Fuse</t>
  </si>
  <si>
    <t>Güç Tüketimi</t>
  </si>
  <si>
    <t>Power Consumption</t>
  </si>
  <si>
    <t>Maximum Basınç</t>
  </si>
  <si>
    <t>BAR</t>
  </si>
  <si>
    <t>Max. Pressure</t>
  </si>
  <si>
    <t>Ebatlar:Yük/En/Derinlik</t>
  </si>
  <si>
    <t>mm</t>
  </si>
  <si>
    <t>Paketli Ebat: Yük/En/Derinlik</t>
  </si>
  <si>
    <t xml:space="preserve"> Net Ağırlık</t>
  </si>
  <si>
    <t>Kg</t>
  </si>
  <si>
    <t>Net Weight</t>
  </si>
  <si>
    <t>Brüt Ağırlık</t>
  </si>
  <si>
    <t>Gross Weight</t>
  </si>
  <si>
    <t>Evaparatör Max.Fan Hava Debisi</t>
  </si>
  <si>
    <t>m³/h</t>
  </si>
  <si>
    <t>Max. Air Volume Internal Circuit</t>
  </si>
  <si>
    <t>Kondanser Max.Fan Hava Debisi</t>
  </si>
  <si>
    <t>Max. Air Volume Exernal Circuit</t>
  </si>
  <si>
    <t>Soğutucu Gaz</t>
  </si>
  <si>
    <t>Type Of Refrigerant</t>
  </si>
  <si>
    <t>Soğutucu Gaz Miktarı</t>
  </si>
  <si>
    <t>gr</t>
  </si>
  <si>
    <t>Amount Of Refrigerant</t>
  </si>
  <si>
    <t>Çalışma Aralığı</t>
  </si>
  <si>
    <t>°C</t>
  </si>
  <si>
    <t>Operational range</t>
  </si>
  <si>
    <t>0…..+55</t>
  </si>
  <si>
    <t>Koruma Sınıfı</t>
  </si>
  <si>
    <t>İç Döngü</t>
  </si>
  <si>
    <t xml:space="preserve">Protection Category </t>
  </si>
  <si>
    <t>Internal Circuit</t>
  </si>
  <si>
    <t>IP 54</t>
  </si>
  <si>
    <t>IP to IEC 60 529</t>
  </si>
  <si>
    <t>Dış Döngü</t>
  </si>
  <si>
    <t>External Circuit</t>
  </si>
  <si>
    <t>IP 34</t>
  </si>
  <si>
    <t>Montaj Şekli</t>
  </si>
  <si>
    <t>Mounting Method</t>
  </si>
  <si>
    <t>DİK-DUVAR</t>
  </si>
  <si>
    <t>Wall Mount</t>
  </si>
  <si>
    <t>Renk</t>
  </si>
  <si>
    <t>(*)</t>
  </si>
  <si>
    <t>Color</t>
  </si>
  <si>
    <t>Ses Seviyesi</t>
  </si>
  <si>
    <t>dBA</t>
  </si>
  <si>
    <t>Sound Level</t>
  </si>
  <si>
    <t>Termostad Fabrika Ayarı</t>
  </si>
  <si>
    <t>Thermostad Setting</t>
  </si>
  <si>
    <t>+35</t>
  </si>
  <si>
    <t>Enerji Verimlilik Oranı</t>
  </si>
  <si>
    <t>EER</t>
  </si>
  <si>
    <t>Energy Efficiency Rating</t>
  </si>
  <si>
    <t>Kasa Tipi</t>
  </si>
  <si>
    <t>MODEL KODU</t>
  </si>
  <si>
    <t>RAL 7035</t>
  </si>
  <si>
    <t>MODEL CODE</t>
  </si>
  <si>
    <t>CASE  TYPE</t>
  </si>
  <si>
    <t>(*) FARKLI  SEÇENEKLER  İÇİN BİLGİ SORUNUZ.</t>
  </si>
  <si>
    <t>Çalışma Basıncı</t>
  </si>
  <si>
    <t>21 (305psi)</t>
  </si>
  <si>
    <t>26 (377Psi)</t>
  </si>
  <si>
    <t>Operating Pressure</t>
  </si>
  <si>
    <t>(*) (**)</t>
  </si>
  <si>
    <t>(**) ANKASTRE MONTAJI İSTENİLDİĞİNDE APARAT ÖLÇÜLERİNİ İSTEYİNİZ.</t>
  </si>
  <si>
    <t>(*)ASK INFORMATION FOR DIFFERENT OPTIONS.</t>
  </si>
  <si>
    <t>(**)ASK FOR BUILT-IN INSTALLATION, REQUEST THE DIMENSIONS OF THE APPARATUS.</t>
  </si>
  <si>
    <t>Size:Height/Width/Depth</t>
  </si>
  <si>
    <t>Packaged Size:Height/Width/Depth</t>
  </si>
  <si>
    <t>ASANSÖR KABİN ÜSTÜ</t>
  </si>
  <si>
    <t>R134A/R410A</t>
  </si>
  <si>
    <t>Net Ağırlık</t>
  </si>
  <si>
    <t>KABİN ÜSTÜ ASANSÖR</t>
  </si>
  <si>
    <t>MSC2502HINPD1</t>
  </si>
  <si>
    <t>MSC3502HINPD1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</si>
</sst>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MSC&quot;#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ck">
        <color theme="0" tint="-0.14999847407452621"/>
      </top>
      <bottom/>
      <diagonal/>
    </border>
    <border>
      <left/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/>
      <top style="thick">
        <color theme="0" tint="-0.14999847407452621"/>
      </top>
      <bottom/>
      <diagonal/>
    </border>
    <border>
      <left/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/>
      <top/>
      <bottom style="thick">
        <color theme="0" tint="-0.14999847407452621"/>
      </bottom>
      <diagonal/>
    </border>
    <border>
      <left/>
      <right style="thick">
        <color theme="0" tint="-0.14999847407452621"/>
      </right>
      <top/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/>
      <top/>
      <bottom/>
      <diagonal/>
    </border>
    <border>
      <left/>
      <right/>
      <top/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/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4.9989318521683403E-2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1" fillId="7" borderId="19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7" borderId="8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49" fontId="1" fillId="4" borderId="18" xfId="0" applyNumberFormat="1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protection hidden="1"/>
    </xf>
    <xf numFmtId="0" fontId="3" fillId="7" borderId="15" xfId="0" applyFont="1" applyFill="1" applyBorder="1" applyAlignment="1" applyProtection="1">
      <protection hidden="1"/>
    </xf>
    <xf numFmtId="0" fontId="0" fillId="5" borderId="22" xfId="0" applyFill="1" applyBorder="1" applyProtection="1"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49" fontId="1" fillId="4" borderId="5" xfId="0" applyNumberFormat="1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vertical="center"/>
      <protection hidden="1"/>
    </xf>
    <xf numFmtId="0" fontId="2" fillId="7" borderId="8" xfId="0" applyFont="1" applyFill="1" applyBorder="1" applyAlignment="1" applyProtection="1">
      <protection hidden="1"/>
    </xf>
    <xf numFmtId="0" fontId="3" fillId="7" borderId="14" xfId="0" applyFont="1" applyFill="1" applyBorder="1" applyAlignment="1" applyProtection="1">
      <alignment vertical="center"/>
      <protection hidden="1"/>
    </xf>
    <xf numFmtId="0" fontId="2" fillId="7" borderId="16" xfId="0" applyFont="1" applyFill="1" applyBorder="1" applyAlignment="1" applyProtection="1">
      <protection hidden="1"/>
    </xf>
    <xf numFmtId="0" fontId="1" fillId="7" borderId="12" xfId="0" applyFont="1" applyFill="1" applyBorder="1" applyAlignment="1" applyProtection="1">
      <alignment horizontal="left"/>
      <protection hidden="1"/>
    </xf>
    <xf numFmtId="0" fontId="1" fillId="7" borderId="13" xfId="0" applyFont="1" applyFill="1" applyBorder="1" applyProtection="1">
      <protection hidden="1"/>
    </xf>
    <xf numFmtId="49" fontId="1" fillId="5" borderId="4" xfId="0" applyNumberFormat="1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49" fontId="1" fillId="4" borderId="4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/>
    <xf numFmtId="0" fontId="0" fillId="10" borderId="0" xfId="0" applyFill="1"/>
    <xf numFmtId="0" fontId="0" fillId="12" borderId="0" xfId="0" applyFill="1"/>
    <xf numFmtId="0" fontId="1" fillId="11" borderId="0" xfId="0" applyFont="1" applyFill="1" applyProtection="1">
      <protection hidden="1"/>
    </xf>
    <xf numFmtId="0" fontId="1" fillId="11" borderId="27" xfId="0" applyFont="1" applyFill="1" applyBorder="1" applyProtection="1">
      <protection hidden="1"/>
    </xf>
    <xf numFmtId="0" fontId="1" fillId="11" borderId="28" xfId="0" applyFont="1" applyFill="1" applyBorder="1" applyProtection="1">
      <protection hidden="1"/>
    </xf>
    <xf numFmtId="0" fontId="1" fillId="11" borderId="29" xfId="0" applyFont="1" applyFill="1" applyBorder="1" applyProtection="1">
      <protection hidden="1"/>
    </xf>
    <xf numFmtId="0" fontId="1" fillId="12" borderId="25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  <xf numFmtId="0" fontId="1" fillId="12" borderId="30" xfId="0" applyFont="1" applyFill="1" applyBorder="1" applyAlignment="1" applyProtection="1">
      <alignment horizontal="center"/>
      <protection hidden="1"/>
    </xf>
    <xf numFmtId="0" fontId="1" fillId="12" borderId="27" xfId="0" applyFont="1" applyFill="1" applyBorder="1" applyAlignment="1" applyProtection="1">
      <alignment horizontal="center" vertical="center"/>
      <protection hidden="1"/>
    </xf>
    <xf numFmtId="0" fontId="1" fillId="12" borderId="27" xfId="0" applyFont="1" applyFill="1" applyBorder="1" applyAlignment="1" applyProtection="1">
      <alignment horizontal="left" vertical="center"/>
      <protection hidden="1"/>
    </xf>
    <xf numFmtId="0" fontId="1" fillId="12" borderId="24" xfId="0" applyFont="1" applyFill="1" applyBorder="1" applyAlignment="1" applyProtection="1">
      <alignment horizontal="left" vertical="center"/>
      <protection hidden="1"/>
    </xf>
    <xf numFmtId="0" fontId="1" fillId="12" borderId="25" xfId="0" applyFont="1" applyFill="1" applyBorder="1" applyAlignment="1" applyProtection="1">
      <alignment horizontal="center" vertical="center"/>
      <protection hidden="1"/>
    </xf>
    <xf numFmtId="0" fontId="1" fillId="12" borderId="29" xfId="0" applyFont="1" applyFill="1" applyBorder="1" applyAlignment="1" applyProtection="1">
      <alignment horizontal="left" vertical="center"/>
      <protection hidden="1"/>
    </xf>
    <xf numFmtId="0" fontId="1" fillId="12" borderId="32" xfId="0" applyFont="1" applyFill="1" applyBorder="1" applyAlignment="1" applyProtection="1">
      <alignment horizontal="left" vertical="center"/>
      <protection hidden="1"/>
    </xf>
    <xf numFmtId="0" fontId="1" fillId="12" borderId="29" xfId="0" applyFont="1" applyFill="1" applyBorder="1" applyAlignment="1" applyProtection="1">
      <alignment horizontal="center" vertical="center"/>
      <protection hidden="1"/>
    </xf>
    <xf numFmtId="0" fontId="1" fillId="12" borderId="27" xfId="0" applyFont="1" applyFill="1" applyBorder="1" applyAlignment="1" applyProtection="1">
      <alignment horizontal="center"/>
      <protection hidden="1"/>
    </xf>
    <xf numFmtId="0" fontId="1" fillId="12" borderId="34" xfId="0" applyFont="1" applyFill="1" applyBorder="1" applyAlignment="1" applyProtection="1">
      <alignment horizontal="center"/>
      <protection hidden="1"/>
    </xf>
    <xf numFmtId="0" fontId="1" fillId="12" borderId="35" xfId="0" applyFont="1" applyFill="1" applyBorder="1" applyAlignment="1" applyProtection="1">
      <alignment horizontal="center"/>
      <protection hidden="1"/>
    </xf>
    <xf numFmtId="0" fontId="3" fillId="12" borderId="27" xfId="0" applyFont="1" applyFill="1" applyBorder="1" applyAlignment="1" applyProtection="1">
      <alignment horizontal="center"/>
      <protection hidden="1"/>
    </xf>
    <xf numFmtId="0" fontId="3" fillId="12" borderId="34" xfId="0" applyFont="1" applyFill="1" applyBorder="1" applyAlignment="1" applyProtection="1">
      <alignment horizontal="center"/>
      <protection hidden="1"/>
    </xf>
    <xf numFmtId="0" fontId="3" fillId="12" borderId="28" xfId="0" applyFont="1" applyFill="1" applyBorder="1" applyProtection="1">
      <protection hidden="1"/>
    </xf>
    <xf numFmtId="0" fontId="3" fillId="12" borderId="29" xfId="0" applyFont="1" applyFill="1" applyBorder="1" applyProtection="1">
      <protection hidden="1"/>
    </xf>
    <xf numFmtId="0" fontId="3" fillId="12" borderId="32" xfId="0" applyFont="1" applyFill="1" applyBorder="1" applyProtection="1">
      <protection hidden="1"/>
    </xf>
    <xf numFmtId="0" fontId="0" fillId="12" borderId="29" xfId="0" applyFill="1" applyBorder="1" applyProtection="1">
      <protection hidden="1"/>
    </xf>
    <xf numFmtId="0" fontId="3" fillId="12" borderId="0" xfId="0" applyFont="1" applyFill="1" applyAlignment="1" applyProtection="1">
      <alignment vertical="center"/>
      <protection hidden="1"/>
    </xf>
    <xf numFmtId="0" fontId="2" fillId="12" borderId="27" xfId="0" applyFont="1" applyFill="1" applyBorder="1" applyProtection="1">
      <protection hidden="1"/>
    </xf>
    <xf numFmtId="0" fontId="2" fillId="12" borderId="0" xfId="0" applyFont="1" applyFill="1" applyProtection="1">
      <protection hidden="1"/>
    </xf>
    <xf numFmtId="0" fontId="1" fillId="12" borderId="25" xfId="0" applyFont="1" applyFill="1" applyBorder="1" applyAlignment="1" applyProtection="1">
      <alignment horizontal="center"/>
      <protection hidden="1"/>
    </xf>
    <xf numFmtId="0" fontId="1" fillId="12" borderId="29" xfId="0" applyFont="1" applyFill="1" applyBorder="1" applyAlignment="1" applyProtection="1">
      <alignment horizontal="center"/>
      <protection hidden="1"/>
    </xf>
    <xf numFmtId="0" fontId="1" fillId="12" borderId="33" xfId="0" applyFont="1" applyFill="1" applyBorder="1" applyAlignment="1" applyProtection="1">
      <alignment horizontal="left"/>
      <protection hidden="1"/>
    </xf>
    <xf numFmtId="0" fontId="1" fillId="12" borderId="34" xfId="0" applyFont="1" applyFill="1" applyBorder="1" applyProtection="1">
      <protection hidden="1"/>
    </xf>
    <xf numFmtId="49" fontId="1" fillId="12" borderId="29" xfId="0" applyNumberFormat="1" applyFont="1" applyFill="1" applyBorder="1" applyAlignment="1" applyProtection="1">
      <alignment horizontal="center"/>
      <protection hidden="1"/>
    </xf>
    <xf numFmtId="0" fontId="1" fillId="10" borderId="0" xfId="0" applyFont="1" applyFill="1"/>
    <xf numFmtId="164" fontId="1" fillId="8" borderId="12" xfId="0" applyNumberFormat="1" applyFont="1" applyFill="1" applyBorder="1" applyAlignment="1" applyProtection="1">
      <alignment horizontal="center"/>
      <protection hidden="1"/>
    </xf>
    <xf numFmtId="164" fontId="1" fillId="8" borderId="13" xfId="0" applyNumberFormat="1" applyFont="1" applyFill="1" applyBorder="1" applyAlignment="1" applyProtection="1">
      <alignment horizontal="center"/>
      <protection hidden="1"/>
    </xf>
    <xf numFmtId="0" fontId="1" fillId="9" borderId="20" xfId="0" applyFont="1" applyFill="1" applyBorder="1" applyAlignment="1" applyProtection="1">
      <alignment horizontal="center"/>
      <protection hidden="1"/>
    </xf>
    <xf numFmtId="0" fontId="1" fillId="9" borderId="2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1" fillId="7" borderId="10" xfId="0" applyFont="1" applyFill="1" applyBorder="1" applyAlignment="1" applyProtection="1">
      <alignment horizontal="left"/>
      <protection hidden="1"/>
    </xf>
    <xf numFmtId="0" fontId="1" fillId="7" borderId="11" xfId="0" applyFont="1" applyFill="1" applyBorder="1" applyAlignment="1" applyProtection="1">
      <alignment horizontal="left"/>
      <protection hidden="1"/>
    </xf>
    <xf numFmtId="0" fontId="1" fillId="7" borderId="1" xfId="0" applyFont="1" applyFill="1" applyBorder="1" applyAlignment="1" applyProtection="1">
      <alignment horizontal="left"/>
      <protection hidden="1"/>
    </xf>
    <xf numFmtId="0" fontId="1" fillId="7" borderId="3" xfId="0" applyFont="1" applyFill="1" applyBorder="1" applyAlignment="1" applyProtection="1">
      <alignment horizontal="left"/>
      <protection hidden="1"/>
    </xf>
    <xf numFmtId="0" fontId="3" fillId="7" borderId="10" xfId="0" applyFont="1" applyFill="1" applyBorder="1" applyAlignment="1" applyProtection="1">
      <alignment horizontal="left"/>
      <protection hidden="1"/>
    </xf>
    <xf numFmtId="0" fontId="3" fillId="7" borderId="11" xfId="0" applyFont="1" applyFill="1" applyBorder="1" applyAlignment="1" applyProtection="1">
      <alignment horizontal="left"/>
      <protection hidden="1"/>
    </xf>
    <xf numFmtId="0" fontId="3" fillId="7" borderId="1" xfId="0" applyFont="1" applyFill="1" applyBorder="1" applyAlignment="1" applyProtection="1">
      <alignment horizontal="left"/>
      <protection hidden="1"/>
    </xf>
    <xf numFmtId="0" fontId="3" fillId="7" borderId="3" xfId="0" applyFont="1" applyFill="1" applyBorder="1" applyAlignment="1" applyProtection="1">
      <alignment horizontal="left"/>
      <protection hidden="1"/>
    </xf>
    <xf numFmtId="0" fontId="1" fillId="7" borderId="5" xfId="0" applyFont="1" applyFill="1" applyBorder="1" applyAlignment="1" applyProtection="1">
      <alignment horizontal="left" vertical="center"/>
      <protection hidden="1"/>
    </xf>
    <xf numFmtId="0" fontId="1" fillId="7" borderId="14" xfId="0" applyFont="1" applyFill="1" applyBorder="1" applyAlignment="1" applyProtection="1">
      <alignment horizontal="left" vertical="center"/>
      <protection hidden="1"/>
    </xf>
    <xf numFmtId="0" fontId="1" fillId="7" borderId="6" xfId="0" applyFont="1" applyFill="1" applyBorder="1" applyAlignment="1" applyProtection="1">
      <alignment horizontal="left" vertical="center"/>
      <protection hidden="1"/>
    </xf>
    <xf numFmtId="0" fontId="1" fillId="7" borderId="15" xfId="0" applyFont="1" applyFill="1" applyBorder="1" applyAlignment="1" applyProtection="1">
      <alignment horizontal="left" vertical="center"/>
      <protection hidden="1"/>
    </xf>
    <xf numFmtId="0" fontId="1" fillId="2" borderId="23" xfId="0" applyFont="1" applyFill="1" applyBorder="1" applyAlignment="1">
      <alignment horizontal="left"/>
    </xf>
    <xf numFmtId="0" fontId="1" fillId="7" borderId="14" xfId="0" applyFont="1" applyFill="1" applyBorder="1" applyAlignment="1" applyProtection="1">
      <alignment horizontal="left"/>
      <protection hidden="1"/>
    </xf>
    <xf numFmtId="0" fontId="1" fillId="7" borderId="15" xfId="0" applyFont="1" applyFill="1" applyBorder="1" applyAlignment="1" applyProtection="1">
      <alignment horizontal="left"/>
      <protection hidden="1"/>
    </xf>
    <xf numFmtId="0" fontId="1" fillId="12" borderId="0" xfId="0" applyFont="1" applyFill="1" applyAlignment="1" applyProtection="1">
      <alignment horizontal="left"/>
      <protection hidden="1"/>
    </xf>
    <xf numFmtId="0" fontId="1" fillId="12" borderId="27" xfId="0" applyFont="1" applyFill="1" applyBorder="1" applyAlignment="1" applyProtection="1">
      <alignment horizontal="left"/>
      <protection hidden="1"/>
    </xf>
    <xf numFmtId="0" fontId="1" fillId="12" borderId="36" xfId="0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0" fontId="1" fillId="12" borderId="33" xfId="0" applyFont="1" applyFill="1" applyBorder="1" applyAlignment="1" applyProtection="1">
      <alignment horizontal="left"/>
      <protection hidden="1"/>
    </xf>
    <xf numFmtId="0" fontId="1" fillId="12" borderId="34" xfId="0" applyFont="1" applyFill="1" applyBorder="1" applyAlignment="1" applyProtection="1">
      <alignment horizontal="left"/>
      <protection hidden="1"/>
    </xf>
    <xf numFmtId="0" fontId="1" fillId="12" borderId="28" xfId="0" applyFont="1" applyFill="1" applyBorder="1" applyAlignment="1" applyProtection="1">
      <alignment horizontal="left"/>
      <protection hidden="1"/>
    </xf>
    <xf numFmtId="0" fontId="1" fillId="12" borderId="29" xfId="0" applyFont="1" applyFill="1" applyBorder="1" applyAlignment="1" applyProtection="1">
      <alignment horizontal="left"/>
      <protection hidden="1"/>
    </xf>
    <xf numFmtId="0" fontId="1" fillId="12" borderId="26" xfId="0" applyFont="1" applyFill="1" applyBorder="1" applyAlignment="1" applyProtection="1">
      <alignment horizontal="left" vertical="center"/>
      <protection hidden="1"/>
    </xf>
    <xf numFmtId="0" fontId="1" fillId="12" borderId="25" xfId="0" applyFont="1" applyFill="1" applyBorder="1" applyAlignment="1" applyProtection="1">
      <alignment horizontal="left" vertical="center"/>
      <protection hidden="1"/>
    </xf>
    <xf numFmtId="0" fontId="1" fillId="12" borderId="28" xfId="0" applyFont="1" applyFill="1" applyBorder="1" applyAlignment="1" applyProtection="1">
      <alignment horizontal="left" vertical="center"/>
      <protection hidden="1"/>
    </xf>
    <xf numFmtId="0" fontId="1" fillId="12" borderId="29" xfId="0" applyFont="1" applyFill="1" applyBorder="1" applyAlignment="1" applyProtection="1">
      <alignment horizontal="left" vertical="center"/>
      <protection hidden="1"/>
    </xf>
    <xf numFmtId="0" fontId="1" fillId="12" borderId="24" xfId="0" applyFont="1" applyFill="1" applyBorder="1" applyAlignment="1" applyProtection="1">
      <alignment horizontal="left" vertical="center"/>
      <protection hidden="1"/>
    </xf>
    <xf numFmtId="0" fontId="1" fillId="12" borderId="32" xfId="0" applyFont="1" applyFill="1" applyBorder="1" applyAlignment="1" applyProtection="1">
      <alignment horizontal="left" vertical="center"/>
      <protection hidden="1"/>
    </xf>
    <xf numFmtId="0" fontId="3" fillId="12" borderId="0" xfId="0" applyFont="1" applyFill="1" applyAlignment="1" applyProtection="1">
      <alignment horizontal="left"/>
      <protection hidden="1"/>
    </xf>
    <xf numFmtId="0" fontId="3" fillId="12" borderId="27" xfId="0" applyFont="1" applyFill="1" applyBorder="1" applyAlignment="1" applyProtection="1">
      <alignment horizontal="left"/>
      <protection hidden="1"/>
    </xf>
    <xf numFmtId="0" fontId="3" fillId="12" borderId="33" xfId="0" applyFont="1" applyFill="1" applyBorder="1" applyAlignment="1" applyProtection="1">
      <alignment horizontal="left"/>
      <protection hidden="1"/>
    </xf>
    <xf numFmtId="0" fontId="3" fillId="12" borderId="34" xfId="0" applyFont="1" applyFill="1" applyBorder="1" applyAlignment="1" applyProtection="1">
      <alignment horizontal="left"/>
      <protection hidden="1"/>
    </xf>
    <xf numFmtId="0" fontId="1" fillId="11" borderId="24" xfId="0" applyFont="1" applyFill="1" applyBorder="1" applyAlignment="1" applyProtection="1">
      <alignment horizontal="left"/>
      <protection hidden="1"/>
    </xf>
    <xf numFmtId="0" fontId="1" fillId="11" borderId="25" xfId="0" applyFont="1" applyFill="1" applyBorder="1" applyAlignment="1" applyProtection="1">
      <alignment horizontal="left"/>
      <protection hidden="1"/>
    </xf>
    <xf numFmtId="164" fontId="1" fillId="11" borderId="26" xfId="0" applyNumberFormat="1" applyFont="1" applyFill="1" applyBorder="1" applyAlignment="1" applyProtection="1">
      <alignment horizontal="center"/>
      <protection hidden="1"/>
    </xf>
    <xf numFmtId="164" fontId="1" fillId="11" borderId="25" xfId="0" applyNumberFormat="1" applyFont="1" applyFill="1" applyBorder="1" applyAlignment="1" applyProtection="1">
      <alignment horizontal="center"/>
      <protection hidden="1"/>
    </xf>
    <xf numFmtId="0" fontId="1" fillId="11" borderId="28" xfId="0" applyFont="1" applyFill="1" applyBorder="1" applyAlignment="1" applyProtection="1">
      <alignment horizontal="center"/>
      <protection hidden="1"/>
    </xf>
    <xf numFmtId="0" fontId="1" fillId="11" borderId="29" xfId="0" applyFont="1" applyFill="1" applyBorder="1" applyAlignment="1" applyProtection="1">
      <alignment horizontal="center"/>
      <protection hidden="1"/>
    </xf>
    <xf numFmtId="0" fontId="1" fillId="12" borderId="31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3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BADCD-580D-4F8E-BACB-10E15C4FC89A}">
  <dimension ref="B1:I34"/>
  <sheetViews>
    <sheetView tabSelected="1" zoomScaleNormal="100" workbookViewId="0"/>
  </sheetViews>
  <sheetFormatPr defaultRowHeight="14.25" customHeight="1" x14ac:dyDescent="0.25"/>
  <cols>
    <col min="1" max="1" width="9.140625" style="1"/>
    <col min="2" max="2" width="26.140625" style="1" customWidth="1"/>
    <col min="3" max="3" width="8.5703125" style="1" customWidth="1"/>
    <col min="4" max="4" width="26.140625" style="1" customWidth="1"/>
    <col min="5" max="5" width="12.85546875" style="1" customWidth="1"/>
    <col min="6" max="6" width="14.42578125" style="1" customWidth="1"/>
    <col min="7" max="7" width="8.85546875" style="1" customWidth="1"/>
    <col min="8" max="8" width="14.42578125" style="1" customWidth="1"/>
    <col min="9" max="9" width="8.85546875" style="1" customWidth="1"/>
    <col min="10" max="16384" width="9.140625" style="1"/>
  </cols>
  <sheetData>
    <row r="1" spans="2:9" ht="14.25" customHeight="1" thickBot="1" x14ac:dyDescent="0.3"/>
    <row r="2" spans="2:9" ht="14.25" customHeight="1" thickBot="1" x14ac:dyDescent="0.3">
      <c r="B2" s="75" t="s">
        <v>69</v>
      </c>
      <c r="C2" s="76"/>
      <c r="D2" s="75" t="s">
        <v>71</v>
      </c>
      <c r="E2" s="77"/>
      <c r="F2" s="67" t="s">
        <v>88</v>
      </c>
      <c r="G2" s="68"/>
      <c r="H2" s="67" t="s">
        <v>89</v>
      </c>
      <c r="I2" s="68"/>
    </row>
    <row r="3" spans="2:9" ht="14.25" customHeight="1" thickBot="1" x14ac:dyDescent="0.3">
      <c r="B3" s="71" t="s">
        <v>68</v>
      </c>
      <c r="C3" s="72"/>
      <c r="D3" s="71" t="s">
        <v>72</v>
      </c>
      <c r="E3" s="72"/>
      <c r="F3" s="69" t="s">
        <v>84</v>
      </c>
      <c r="G3" s="70"/>
      <c r="H3" s="69" t="s">
        <v>84</v>
      </c>
      <c r="I3" s="70"/>
    </row>
    <row r="4" spans="2:9" ht="14.25" customHeight="1" thickBot="1" x14ac:dyDescent="0.3">
      <c r="B4" s="86" t="s">
        <v>0</v>
      </c>
      <c r="C4" s="2" t="s">
        <v>1</v>
      </c>
      <c r="D4" s="86" t="s">
        <v>3</v>
      </c>
      <c r="E4" s="2" t="s">
        <v>1</v>
      </c>
      <c r="F4" s="3">
        <v>2630</v>
      </c>
      <c r="G4" s="4" t="s">
        <v>2</v>
      </c>
      <c r="H4" s="3">
        <v>3510</v>
      </c>
      <c r="I4" s="4" t="s">
        <v>2</v>
      </c>
    </row>
    <row r="5" spans="2:9" ht="14.25" customHeight="1" thickBot="1" x14ac:dyDescent="0.3">
      <c r="B5" s="87"/>
      <c r="C5" s="5" t="s">
        <v>4</v>
      </c>
      <c r="D5" s="87"/>
      <c r="E5" s="5" t="s">
        <v>4</v>
      </c>
      <c r="F5" s="6"/>
      <c r="G5" s="7" t="s">
        <v>2</v>
      </c>
      <c r="H5" s="6"/>
      <c r="I5" s="7" t="s">
        <v>2</v>
      </c>
    </row>
    <row r="6" spans="2:9" ht="14.25" customHeight="1" thickBot="1" x14ac:dyDescent="0.3">
      <c r="B6" s="86" t="s">
        <v>16</v>
      </c>
      <c r="C6" s="8" t="s">
        <v>1</v>
      </c>
      <c r="D6" s="86" t="s">
        <v>17</v>
      </c>
      <c r="E6" s="8" t="s">
        <v>1</v>
      </c>
      <c r="F6" s="3"/>
      <c r="G6" s="4" t="s">
        <v>2</v>
      </c>
      <c r="H6" s="3"/>
      <c r="I6" s="4" t="s">
        <v>2</v>
      </c>
    </row>
    <row r="7" spans="2:9" ht="14.25" customHeight="1" thickBot="1" x14ac:dyDescent="0.3">
      <c r="B7" s="87"/>
      <c r="C7" s="5" t="s">
        <v>4</v>
      </c>
      <c r="D7" s="87"/>
      <c r="E7" s="5" t="s">
        <v>4</v>
      </c>
      <c r="F7" s="6"/>
      <c r="G7" s="7" t="s">
        <v>2</v>
      </c>
      <c r="H7" s="6"/>
      <c r="I7" s="7" t="s">
        <v>2</v>
      </c>
    </row>
    <row r="8" spans="2:9" ht="14.25" customHeight="1" thickBot="1" x14ac:dyDescent="0.3">
      <c r="B8" s="80" t="s">
        <v>5</v>
      </c>
      <c r="C8" s="81"/>
      <c r="D8" s="80" t="s">
        <v>7</v>
      </c>
      <c r="E8" s="81"/>
      <c r="F8" s="3" t="s">
        <v>8</v>
      </c>
      <c r="G8" s="9" t="s">
        <v>6</v>
      </c>
      <c r="H8" s="3" t="s">
        <v>8</v>
      </c>
      <c r="I8" s="9" t="s">
        <v>6</v>
      </c>
    </row>
    <row r="9" spans="2:9" ht="14.25" customHeight="1" thickBot="1" x14ac:dyDescent="0.3">
      <c r="B9" s="80" t="s">
        <v>9</v>
      </c>
      <c r="C9" s="81"/>
      <c r="D9" s="80" t="s">
        <v>11</v>
      </c>
      <c r="E9" s="81"/>
      <c r="F9" s="6"/>
      <c r="G9" s="10" t="s">
        <v>10</v>
      </c>
      <c r="H9" s="6"/>
      <c r="I9" s="10" t="s">
        <v>10</v>
      </c>
    </row>
    <row r="10" spans="2:9" ht="14.25" customHeight="1" thickBot="1" x14ac:dyDescent="0.3">
      <c r="B10" s="78" t="s">
        <v>12</v>
      </c>
      <c r="C10" s="79"/>
      <c r="D10" s="78" t="s">
        <v>13</v>
      </c>
      <c r="E10" s="79"/>
      <c r="F10" s="3"/>
      <c r="G10" s="9" t="s">
        <v>10</v>
      </c>
      <c r="H10" s="3"/>
      <c r="I10" s="9" t="s">
        <v>10</v>
      </c>
    </row>
    <row r="11" spans="2:9" ht="14.25" customHeight="1" thickBot="1" x14ac:dyDescent="0.3">
      <c r="B11" s="80" t="s">
        <v>14</v>
      </c>
      <c r="C11" s="81"/>
      <c r="D11" s="80" t="s">
        <v>15</v>
      </c>
      <c r="E11" s="81"/>
      <c r="F11" s="11"/>
      <c r="G11" s="10" t="s">
        <v>10</v>
      </c>
      <c r="H11" s="11"/>
      <c r="I11" s="10" t="s">
        <v>10</v>
      </c>
    </row>
    <row r="12" spans="2:9" ht="14.25" customHeight="1" thickBot="1" x14ac:dyDescent="0.3">
      <c r="B12" s="80" t="s">
        <v>74</v>
      </c>
      <c r="C12" s="81"/>
      <c r="D12" s="80" t="s">
        <v>77</v>
      </c>
      <c r="E12" s="81"/>
      <c r="F12" s="31" t="s">
        <v>75</v>
      </c>
      <c r="G12" s="9" t="s">
        <v>19</v>
      </c>
      <c r="H12" s="31" t="s">
        <v>75</v>
      </c>
      <c r="I12" s="9" t="s">
        <v>19</v>
      </c>
    </row>
    <row r="13" spans="2:9" ht="14.25" customHeight="1" thickBot="1" x14ac:dyDescent="0.3">
      <c r="B13" s="80" t="s">
        <v>18</v>
      </c>
      <c r="C13" s="81"/>
      <c r="D13" s="80" t="s">
        <v>20</v>
      </c>
      <c r="E13" s="81"/>
      <c r="F13" s="3" t="s">
        <v>76</v>
      </c>
      <c r="G13" s="9" t="s">
        <v>19</v>
      </c>
      <c r="H13" s="3" t="s">
        <v>76</v>
      </c>
      <c r="I13" s="9" t="s">
        <v>19</v>
      </c>
    </row>
    <row r="14" spans="2:9" ht="14.25" customHeight="1" thickBot="1" x14ac:dyDescent="0.3">
      <c r="B14" s="84" t="s">
        <v>29</v>
      </c>
      <c r="C14" s="85"/>
      <c r="D14" s="84" t="s">
        <v>31</v>
      </c>
      <c r="E14" s="85"/>
      <c r="F14" s="12"/>
      <c r="G14" s="13" t="s">
        <v>30</v>
      </c>
      <c r="H14" s="12"/>
      <c r="I14" s="13" t="s">
        <v>30</v>
      </c>
    </row>
    <row r="15" spans="2:9" ht="14.25" customHeight="1" thickBot="1" x14ac:dyDescent="0.3">
      <c r="B15" s="84" t="s">
        <v>32</v>
      </c>
      <c r="C15" s="85"/>
      <c r="D15" s="84" t="s">
        <v>33</v>
      </c>
      <c r="E15" s="85"/>
      <c r="F15" s="14"/>
      <c r="G15" s="15" t="s">
        <v>30</v>
      </c>
      <c r="H15" s="14"/>
      <c r="I15" s="15" t="s">
        <v>30</v>
      </c>
    </row>
    <row r="16" spans="2:9" ht="14.25" customHeight="1" thickBot="1" x14ac:dyDescent="0.3">
      <c r="B16" s="16" t="s">
        <v>34</v>
      </c>
      <c r="C16" s="17"/>
      <c r="D16" s="16" t="s">
        <v>35</v>
      </c>
      <c r="E16" s="17"/>
      <c r="F16" s="3" t="s">
        <v>85</v>
      </c>
      <c r="G16" s="18"/>
      <c r="H16" s="3" t="s">
        <v>85</v>
      </c>
      <c r="I16" s="18"/>
    </row>
    <row r="17" spans="2:9" ht="14.25" customHeight="1" thickBot="1" x14ac:dyDescent="0.3">
      <c r="B17" s="84" t="s">
        <v>36</v>
      </c>
      <c r="C17" s="85"/>
      <c r="D17" s="80" t="s">
        <v>38</v>
      </c>
      <c r="E17" s="81"/>
      <c r="F17" s="12"/>
      <c r="G17" s="13" t="s">
        <v>37</v>
      </c>
      <c r="H17" s="12"/>
      <c r="I17" s="13" t="s">
        <v>37</v>
      </c>
    </row>
    <row r="18" spans="2:9" ht="14.25" customHeight="1" thickBot="1" x14ac:dyDescent="0.3">
      <c r="B18" s="82" t="s">
        <v>39</v>
      </c>
      <c r="C18" s="83"/>
      <c r="D18" s="82" t="s">
        <v>41</v>
      </c>
      <c r="E18" s="83"/>
      <c r="F18" s="19" t="s">
        <v>42</v>
      </c>
      <c r="G18" s="20" t="s">
        <v>40</v>
      </c>
      <c r="H18" s="19" t="s">
        <v>42</v>
      </c>
      <c r="I18" s="20" t="s">
        <v>40</v>
      </c>
    </row>
    <row r="19" spans="2:9" ht="14.25" customHeight="1" thickBot="1" x14ac:dyDescent="0.3">
      <c r="B19" s="80" t="s">
        <v>62</v>
      </c>
      <c r="C19" s="81"/>
      <c r="D19" s="80" t="s">
        <v>63</v>
      </c>
      <c r="E19" s="81"/>
      <c r="F19" s="21" t="s">
        <v>64</v>
      </c>
      <c r="G19" s="22" t="s">
        <v>40</v>
      </c>
      <c r="H19" s="21" t="s">
        <v>64</v>
      </c>
      <c r="I19" s="22" t="s">
        <v>40</v>
      </c>
    </row>
    <row r="20" spans="2:9" ht="14.25" customHeight="1" thickBot="1" x14ac:dyDescent="0.3">
      <c r="B20" s="23" t="s">
        <v>43</v>
      </c>
      <c r="C20" s="24" t="s">
        <v>49</v>
      </c>
      <c r="D20" s="23" t="s">
        <v>45</v>
      </c>
      <c r="E20" s="24" t="s">
        <v>50</v>
      </c>
      <c r="F20" s="3" t="s">
        <v>51</v>
      </c>
      <c r="G20" s="9" t="s">
        <v>57</v>
      </c>
      <c r="H20" s="3" t="s">
        <v>51</v>
      </c>
      <c r="I20" s="9" t="s">
        <v>57</v>
      </c>
    </row>
    <row r="21" spans="2:9" ht="14.25" customHeight="1" thickBot="1" x14ac:dyDescent="0.3">
      <c r="B21" s="25" t="s">
        <v>48</v>
      </c>
      <c r="C21" s="26" t="s">
        <v>44</v>
      </c>
      <c r="D21" s="25" t="s">
        <v>48</v>
      </c>
      <c r="E21" s="26" t="s">
        <v>46</v>
      </c>
      <c r="F21" s="12" t="s">
        <v>47</v>
      </c>
      <c r="G21" s="9" t="s">
        <v>57</v>
      </c>
      <c r="H21" s="12" t="s">
        <v>47</v>
      </c>
      <c r="I21" s="9" t="s">
        <v>57</v>
      </c>
    </row>
    <row r="22" spans="2:9" ht="14.25" customHeight="1" thickBot="1" x14ac:dyDescent="0.3">
      <c r="B22" s="86" t="s">
        <v>52</v>
      </c>
      <c r="C22" s="88"/>
      <c r="D22" s="86" t="s">
        <v>53</v>
      </c>
      <c r="E22" s="88"/>
      <c r="F22" s="19" t="s">
        <v>54</v>
      </c>
      <c r="G22" s="10" t="s">
        <v>78</v>
      </c>
      <c r="H22" s="19" t="s">
        <v>54</v>
      </c>
      <c r="I22" s="10" t="s">
        <v>57</v>
      </c>
    </row>
    <row r="23" spans="2:9" ht="14.25" customHeight="1" thickBot="1" x14ac:dyDescent="0.3">
      <c r="B23" s="87"/>
      <c r="C23" s="89"/>
      <c r="D23" s="87"/>
      <c r="E23" s="89"/>
      <c r="F23" s="3" t="s">
        <v>55</v>
      </c>
      <c r="G23" s="9" t="s">
        <v>78</v>
      </c>
      <c r="H23" s="3" t="s">
        <v>55</v>
      </c>
      <c r="I23" s="9" t="s">
        <v>57</v>
      </c>
    </row>
    <row r="24" spans="2:9" ht="14.25" customHeight="1" thickBot="1" x14ac:dyDescent="0.3">
      <c r="B24" s="78" t="s">
        <v>21</v>
      </c>
      <c r="C24" s="79"/>
      <c r="D24" s="78" t="s">
        <v>82</v>
      </c>
      <c r="E24" s="79"/>
      <c r="F24" s="19"/>
      <c r="G24" s="10" t="s">
        <v>22</v>
      </c>
      <c r="H24" s="19"/>
      <c r="I24" s="10" t="s">
        <v>22</v>
      </c>
    </row>
    <row r="25" spans="2:9" ht="14.25" customHeight="1" thickBot="1" x14ac:dyDescent="0.3">
      <c r="B25" s="27" t="s">
        <v>23</v>
      </c>
      <c r="C25" s="28"/>
      <c r="D25" s="80" t="s">
        <v>83</v>
      </c>
      <c r="E25" s="81"/>
      <c r="F25" s="3"/>
      <c r="G25" s="9" t="s">
        <v>22</v>
      </c>
      <c r="H25" s="3"/>
      <c r="I25" s="9" t="s">
        <v>22</v>
      </c>
    </row>
    <row r="26" spans="2:9" ht="14.25" customHeight="1" thickBot="1" x14ac:dyDescent="0.3">
      <c r="B26" s="78" t="s">
        <v>24</v>
      </c>
      <c r="C26" s="79"/>
      <c r="D26" s="78" t="s">
        <v>26</v>
      </c>
      <c r="E26" s="79"/>
      <c r="F26" s="19"/>
      <c r="G26" s="10" t="s">
        <v>25</v>
      </c>
      <c r="H26" s="19"/>
      <c r="I26" s="10" t="s">
        <v>25</v>
      </c>
    </row>
    <row r="27" spans="2:9" ht="14.25" customHeight="1" thickBot="1" x14ac:dyDescent="0.3">
      <c r="B27" s="80" t="s">
        <v>27</v>
      </c>
      <c r="C27" s="81"/>
      <c r="D27" s="80" t="s">
        <v>28</v>
      </c>
      <c r="E27" s="81"/>
      <c r="F27" s="3"/>
      <c r="G27" s="9" t="s">
        <v>25</v>
      </c>
      <c r="H27" s="3"/>
      <c r="I27" s="9" t="s">
        <v>25</v>
      </c>
    </row>
    <row r="28" spans="2:9" ht="14.25" customHeight="1" thickBot="1" x14ac:dyDescent="0.3">
      <c r="B28" s="78" t="s">
        <v>56</v>
      </c>
      <c r="C28" s="79"/>
      <c r="D28" s="78" t="s">
        <v>58</v>
      </c>
      <c r="E28" s="79"/>
      <c r="F28" s="19" t="s">
        <v>70</v>
      </c>
      <c r="G28" s="10" t="s">
        <v>57</v>
      </c>
      <c r="H28" s="19" t="s">
        <v>70</v>
      </c>
      <c r="I28" s="10" t="s">
        <v>57</v>
      </c>
    </row>
    <row r="29" spans="2:9" ht="14.25" customHeight="1" thickBot="1" x14ac:dyDescent="0.3">
      <c r="B29" s="80" t="s">
        <v>59</v>
      </c>
      <c r="C29" s="81"/>
      <c r="D29" s="80" t="s">
        <v>61</v>
      </c>
      <c r="E29" s="81"/>
      <c r="F29" s="3"/>
      <c r="G29" s="29" t="s">
        <v>60</v>
      </c>
      <c r="H29" s="3"/>
      <c r="I29" s="29" t="s">
        <v>60</v>
      </c>
    </row>
    <row r="30" spans="2:9" ht="14.25" customHeight="1" thickBot="1" x14ac:dyDescent="0.3">
      <c r="B30" s="91" t="s">
        <v>65</v>
      </c>
      <c r="C30" s="92"/>
      <c r="D30" s="91" t="s">
        <v>67</v>
      </c>
      <c r="E30" s="92"/>
      <c r="F30" s="12"/>
      <c r="G30" s="30" t="s">
        <v>66</v>
      </c>
      <c r="H30" s="12"/>
      <c r="I30" s="30" t="s">
        <v>66</v>
      </c>
    </row>
    <row r="31" spans="2:9" ht="14.25" customHeight="1" x14ac:dyDescent="0.25">
      <c r="B31" s="90" t="s">
        <v>73</v>
      </c>
      <c r="C31" s="90"/>
      <c r="D31" s="90"/>
      <c r="E31" s="90"/>
      <c r="F31" s="90"/>
      <c r="G31" s="90"/>
      <c r="H31" s="32"/>
      <c r="I31" s="32"/>
    </row>
    <row r="32" spans="2:9" ht="14.25" customHeight="1" x14ac:dyDescent="0.25">
      <c r="B32" s="74" t="s">
        <v>79</v>
      </c>
      <c r="C32" s="74"/>
      <c r="D32" s="74"/>
      <c r="E32" s="74"/>
      <c r="F32" s="74"/>
      <c r="G32" s="74"/>
      <c r="H32" s="32"/>
      <c r="I32" s="32"/>
    </row>
    <row r="33" spans="2:7" ht="14.25" customHeight="1" x14ac:dyDescent="0.25">
      <c r="B33" s="73" t="s">
        <v>80</v>
      </c>
      <c r="C33" s="73"/>
      <c r="D33" s="73"/>
      <c r="E33" s="73"/>
      <c r="F33" s="73"/>
      <c r="G33" s="73"/>
    </row>
    <row r="34" spans="2:7" ht="14.25" customHeight="1" x14ac:dyDescent="0.25">
      <c r="B34" s="73" t="s">
        <v>81</v>
      </c>
      <c r="C34" s="73"/>
      <c r="D34" s="73"/>
      <c r="E34" s="73"/>
      <c r="F34" s="73"/>
      <c r="G34" s="73"/>
    </row>
  </sheetData>
  <mergeCells count="53">
    <mergeCell ref="B31:G31"/>
    <mergeCell ref="D28:E28"/>
    <mergeCell ref="D29:E29"/>
    <mergeCell ref="D30:E30"/>
    <mergeCell ref="B28:C28"/>
    <mergeCell ref="B29:C29"/>
    <mergeCell ref="B30:C30"/>
    <mergeCell ref="B27:C27"/>
    <mergeCell ref="D27:E27"/>
    <mergeCell ref="D19:E19"/>
    <mergeCell ref="B26:C26"/>
    <mergeCell ref="D26:E26"/>
    <mergeCell ref="B24:C24"/>
    <mergeCell ref="B22:C23"/>
    <mergeCell ref="D22:E23"/>
    <mergeCell ref="B18:C18"/>
    <mergeCell ref="B19:C19"/>
    <mergeCell ref="D11:E11"/>
    <mergeCell ref="D13:E13"/>
    <mergeCell ref="B14:C14"/>
    <mergeCell ref="D12:E12"/>
    <mergeCell ref="B34:G34"/>
    <mergeCell ref="F2:G2"/>
    <mergeCell ref="B2:C2"/>
    <mergeCell ref="D2:E2"/>
    <mergeCell ref="D24:E24"/>
    <mergeCell ref="D25:E25"/>
    <mergeCell ref="D18:E18"/>
    <mergeCell ref="F3:G3"/>
    <mergeCell ref="D14:E14"/>
    <mergeCell ref="D15:E15"/>
    <mergeCell ref="D17:E17"/>
    <mergeCell ref="D8:E8"/>
    <mergeCell ref="D9:E9"/>
    <mergeCell ref="D10:E10"/>
    <mergeCell ref="B9:C9"/>
    <mergeCell ref="B10:C10"/>
    <mergeCell ref="H2:I2"/>
    <mergeCell ref="H3:I3"/>
    <mergeCell ref="B3:C3"/>
    <mergeCell ref="D3:E3"/>
    <mergeCell ref="B33:G33"/>
    <mergeCell ref="B32:G32"/>
    <mergeCell ref="B11:C11"/>
    <mergeCell ref="B13:C13"/>
    <mergeCell ref="B12:C12"/>
    <mergeCell ref="B4:B5"/>
    <mergeCell ref="B6:B7"/>
    <mergeCell ref="D4:D5"/>
    <mergeCell ref="D6:D7"/>
    <mergeCell ref="B8:C8"/>
    <mergeCell ref="B15:C15"/>
    <mergeCell ref="B17:C17"/>
  </mergeCells>
  <pageMargins left="0.7" right="0.7" top="0.75" bottom="0.75" header="0.3" footer="0.3"/>
  <pageSetup paperSize="9" orientation="landscape" horizontalDpi="4294967293" verticalDpi="0" r:id="rId1"/>
  <ignoredErrors>
    <ignoredError sqref="F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926E-A189-4337-AFEC-3B72162B5225}">
  <dimension ref="A1:S51"/>
  <sheetViews>
    <sheetView workbookViewId="0"/>
  </sheetViews>
  <sheetFormatPr defaultRowHeight="15" x14ac:dyDescent="0.25"/>
  <cols>
    <col min="1" max="1" width="7" style="33" customWidth="1"/>
    <col min="2" max="2" width="1" style="33" customWidth="1"/>
    <col min="3" max="3" width="26.140625" style="34" customWidth="1"/>
    <col min="4" max="4" width="8.5703125" style="34" customWidth="1"/>
    <col min="5" max="5" width="26.140625" style="34" customWidth="1"/>
    <col min="6" max="6" width="12.85546875" style="34" customWidth="1"/>
    <col min="7" max="7" width="14.42578125" style="34" customWidth="1"/>
    <col min="8" max="8" width="8.85546875" style="34" customWidth="1"/>
    <col min="9" max="9" width="1" style="33" customWidth="1"/>
    <col min="10" max="19" width="9.140625" style="33"/>
    <col min="20" max="16384" width="9.140625" style="34"/>
  </cols>
  <sheetData>
    <row r="1" spans="3:8" s="33" customFormat="1" ht="6.75" customHeight="1" thickBot="1" x14ac:dyDescent="0.3"/>
    <row r="2" spans="3:8" ht="13.5" customHeight="1" thickTop="1" x14ac:dyDescent="0.25">
      <c r="C2" s="111" t="s">
        <v>69</v>
      </c>
      <c r="D2" s="112"/>
      <c r="E2" s="111" t="s">
        <v>71</v>
      </c>
      <c r="F2" s="111"/>
      <c r="G2" s="113" t="str">
        <f>'ASANSÖR SERİSİ'!F2</f>
        <v>MSC2502HINPD1</v>
      </c>
      <c r="H2" s="114"/>
    </row>
    <row r="3" spans="3:8" ht="13.5" customHeight="1" thickBot="1" x14ac:dyDescent="0.3">
      <c r="C3" s="35" t="s">
        <v>68</v>
      </c>
      <c r="D3" s="36"/>
      <c r="E3" s="37" t="s">
        <v>72</v>
      </c>
      <c r="F3" s="38"/>
      <c r="G3" s="115" t="s">
        <v>87</v>
      </c>
      <c r="H3" s="116"/>
    </row>
    <row r="4" spans="3:8" ht="13.5" customHeight="1" thickTop="1" x14ac:dyDescent="0.25">
      <c r="C4" s="101" t="s">
        <v>0</v>
      </c>
      <c r="D4" s="39" t="s">
        <v>1</v>
      </c>
      <c r="E4" s="118" t="s">
        <v>3</v>
      </c>
      <c r="F4" s="40" t="s">
        <v>1</v>
      </c>
      <c r="G4" s="41">
        <f>'ASANSÖR SERİSİ'!F4</f>
        <v>2630</v>
      </c>
      <c r="H4" s="42" t="s">
        <v>2</v>
      </c>
    </row>
    <row r="5" spans="3:8" ht="13.5" customHeight="1" thickBot="1" x14ac:dyDescent="0.3">
      <c r="C5" s="117"/>
      <c r="D5" s="43" t="s">
        <v>4</v>
      </c>
      <c r="E5" s="118"/>
      <c r="F5" s="40" t="s">
        <v>4</v>
      </c>
      <c r="G5" s="41">
        <f>'ASANSÖR SERİSİ'!F5</f>
        <v>0</v>
      </c>
      <c r="H5" s="42" t="s">
        <v>2</v>
      </c>
    </row>
    <row r="6" spans="3:8" ht="13.5" customHeight="1" thickTop="1" x14ac:dyDescent="0.25">
      <c r="C6" s="101" t="s">
        <v>16</v>
      </c>
      <c r="D6" s="39" t="s">
        <v>1</v>
      </c>
      <c r="E6" s="105" t="s">
        <v>17</v>
      </c>
      <c r="F6" s="44" t="s">
        <v>1</v>
      </c>
      <c r="G6" s="41">
        <f>'ASANSÖR SERİSİ'!F6</f>
        <v>0</v>
      </c>
      <c r="H6" s="45" t="s">
        <v>2</v>
      </c>
    </row>
    <row r="7" spans="3:8" ht="13.5" customHeight="1" thickBot="1" x14ac:dyDescent="0.3">
      <c r="C7" s="103"/>
      <c r="D7" s="46" t="s">
        <v>4</v>
      </c>
      <c r="E7" s="106"/>
      <c r="F7" s="47" t="s">
        <v>4</v>
      </c>
      <c r="G7" s="41">
        <f>'ASANSÖR SERİSİ'!F7</f>
        <v>0</v>
      </c>
      <c r="H7" s="48" t="s">
        <v>2</v>
      </c>
    </row>
    <row r="8" spans="3:8" ht="13.5" customHeight="1" thickTop="1" thickBot="1" x14ac:dyDescent="0.3">
      <c r="C8" s="93" t="s">
        <v>5</v>
      </c>
      <c r="D8" s="94"/>
      <c r="E8" s="93" t="s">
        <v>7</v>
      </c>
      <c r="F8" s="93"/>
      <c r="G8" s="41" t="str">
        <f>'ASANSÖR SERİSİ'!F8</f>
        <v>220-230/50-60</v>
      </c>
      <c r="H8" s="49" t="s">
        <v>6</v>
      </c>
    </row>
    <row r="9" spans="3:8" ht="13.5" customHeight="1" thickTop="1" thickBot="1" x14ac:dyDescent="0.3">
      <c r="C9" s="97" t="s">
        <v>9</v>
      </c>
      <c r="D9" s="98"/>
      <c r="E9" s="97" t="s">
        <v>11</v>
      </c>
      <c r="F9" s="98"/>
      <c r="G9" s="41">
        <f>'ASANSÖR SERİSİ'!F9</f>
        <v>0</v>
      </c>
      <c r="H9" s="50" t="s">
        <v>10</v>
      </c>
    </row>
    <row r="10" spans="3:8" ht="13.5" customHeight="1" thickTop="1" thickBot="1" x14ac:dyDescent="0.3">
      <c r="C10" s="93" t="s">
        <v>12</v>
      </c>
      <c r="D10" s="94"/>
      <c r="E10" s="93" t="s">
        <v>13</v>
      </c>
      <c r="F10" s="93"/>
      <c r="G10" s="41">
        <f>'ASANSÖR SERİSİ'!F10</f>
        <v>0</v>
      </c>
      <c r="H10" s="49" t="s">
        <v>10</v>
      </c>
    </row>
    <row r="11" spans="3:8" ht="13.5" customHeight="1" thickTop="1" thickBot="1" x14ac:dyDescent="0.3">
      <c r="C11" s="97" t="s">
        <v>14</v>
      </c>
      <c r="D11" s="98"/>
      <c r="E11" s="97" t="s">
        <v>15</v>
      </c>
      <c r="F11" s="98"/>
      <c r="G11" s="41">
        <f>'ASANSÖR SERİSİ'!F11</f>
        <v>0</v>
      </c>
      <c r="H11" s="51" t="s">
        <v>10</v>
      </c>
    </row>
    <row r="12" spans="3:8" ht="13.5" customHeight="1" thickTop="1" thickBot="1" x14ac:dyDescent="0.3">
      <c r="C12" s="93" t="s">
        <v>74</v>
      </c>
      <c r="D12" s="94"/>
      <c r="E12" s="93" t="s">
        <v>77</v>
      </c>
      <c r="F12" s="93"/>
      <c r="G12" s="41" t="str">
        <f>'ASANSÖR SERİSİ'!F12</f>
        <v>21 (305psi)</v>
      </c>
      <c r="H12" s="49" t="s">
        <v>19</v>
      </c>
    </row>
    <row r="13" spans="3:8" ht="13.5" customHeight="1" thickTop="1" thickBot="1" x14ac:dyDescent="0.3">
      <c r="C13" s="97" t="s">
        <v>18</v>
      </c>
      <c r="D13" s="98"/>
      <c r="E13" s="97" t="s">
        <v>20</v>
      </c>
      <c r="F13" s="98"/>
      <c r="G13" s="41" t="str">
        <f>'ASANSÖR SERİSİ'!F13</f>
        <v>26 (377Psi)</v>
      </c>
      <c r="H13" s="50" t="s">
        <v>19</v>
      </c>
    </row>
    <row r="14" spans="3:8" ht="13.5" customHeight="1" thickTop="1" thickBot="1" x14ac:dyDescent="0.3">
      <c r="C14" s="107" t="s">
        <v>29</v>
      </c>
      <c r="D14" s="108"/>
      <c r="E14" s="107" t="s">
        <v>31</v>
      </c>
      <c r="F14" s="107"/>
      <c r="G14" s="41">
        <f>'ASANSÖR SERİSİ'!F14</f>
        <v>0</v>
      </c>
      <c r="H14" s="52" t="s">
        <v>30</v>
      </c>
    </row>
    <row r="15" spans="3:8" ht="13.5" customHeight="1" thickTop="1" thickBot="1" x14ac:dyDescent="0.3">
      <c r="C15" s="109" t="s">
        <v>32</v>
      </c>
      <c r="D15" s="110"/>
      <c r="E15" s="109" t="s">
        <v>33</v>
      </c>
      <c r="F15" s="110"/>
      <c r="G15" s="41">
        <f>'ASANSÖR SERİSİ'!F15</f>
        <v>0</v>
      </c>
      <c r="H15" s="53" t="s">
        <v>30</v>
      </c>
    </row>
    <row r="16" spans="3:8" ht="13.5" customHeight="1" thickTop="1" thickBot="1" x14ac:dyDescent="0.3">
      <c r="C16" s="54" t="s">
        <v>34</v>
      </c>
      <c r="D16" s="55"/>
      <c r="E16" s="56" t="s">
        <v>35</v>
      </c>
      <c r="F16" s="56"/>
      <c r="G16" s="41" t="str">
        <f>'ASANSÖR SERİSİ'!F16</f>
        <v>R134A/R410A</v>
      </c>
      <c r="H16" s="57"/>
    </row>
    <row r="17" spans="3:10" ht="13.5" customHeight="1" thickTop="1" thickBot="1" x14ac:dyDescent="0.3">
      <c r="C17" s="107" t="s">
        <v>36</v>
      </c>
      <c r="D17" s="108"/>
      <c r="E17" s="93" t="s">
        <v>38</v>
      </c>
      <c r="F17" s="93"/>
      <c r="G17" s="41">
        <f>'ASANSÖR SERİSİ'!F17</f>
        <v>0</v>
      </c>
      <c r="H17" s="52" t="s">
        <v>37</v>
      </c>
    </row>
    <row r="18" spans="3:10" ht="13.5" customHeight="1" thickTop="1" thickBot="1" x14ac:dyDescent="0.3">
      <c r="C18" s="109" t="s">
        <v>39</v>
      </c>
      <c r="D18" s="110"/>
      <c r="E18" s="109" t="s">
        <v>41</v>
      </c>
      <c r="F18" s="110"/>
      <c r="G18" s="41" t="str">
        <f>'ASANSÖR SERİSİ'!F18</f>
        <v>0…..+55</v>
      </c>
      <c r="H18" s="53" t="s">
        <v>40</v>
      </c>
    </row>
    <row r="19" spans="3:10" ht="13.5" customHeight="1" thickTop="1" thickBot="1" x14ac:dyDescent="0.3">
      <c r="C19" s="97" t="s">
        <v>62</v>
      </c>
      <c r="D19" s="98"/>
      <c r="E19" s="97" t="s">
        <v>63</v>
      </c>
      <c r="F19" s="98"/>
      <c r="G19" s="41" t="str">
        <f>'ASANSÖR SERİSİ'!F19</f>
        <v>+35</v>
      </c>
      <c r="H19" s="51" t="s">
        <v>40</v>
      </c>
    </row>
    <row r="20" spans="3:10" ht="13.5" customHeight="1" thickTop="1" x14ac:dyDescent="0.25">
      <c r="C20" s="58" t="s">
        <v>43</v>
      </c>
      <c r="D20" s="59" t="s">
        <v>49</v>
      </c>
      <c r="E20" s="58" t="s">
        <v>45</v>
      </c>
      <c r="F20" s="60" t="s">
        <v>50</v>
      </c>
      <c r="G20" s="41" t="str">
        <f>'ASANSÖR SERİSİ'!F20</f>
        <v>IP 34</v>
      </c>
      <c r="H20" s="49" t="s">
        <v>57</v>
      </c>
    </row>
    <row r="21" spans="3:10" ht="13.5" customHeight="1" thickBot="1" x14ac:dyDescent="0.3">
      <c r="C21" s="58" t="s">
        <v>48</v>
      </c>
      <c r="D21" s="59" t="s">
        <v>44</v>
      </c>
      <c r="E21" s="58" t="s">
        <v>48</v>
      </c>
      <c r="F21" s="60" t="s">
        <v>46</v>
      </c>
      <c r="G21" s="41" t="str">
        <f>'ASANSÖR SERİSİ'!F21</f>
        <v>IP 54</v>
      </c>
      <c r="H21" s="49" t="s">
        <v>57</v>
      </c>
    </row>
    <row r="22" spans="3:10" ht="13.5" customHeight="1" thickTop="1" x14ac:dyDescent="0.25">
      <c r="C22" s="101" t="s">
        <v>52</v>
      </c>
      <c r="D22" s="102"/>
      <c r="E22" s="105" t="s">
        <v>53</v>
      </c>
      <c r="F22" s="105"/>
      <c r="G22" s="41" t="str">
        <f>'ASANSÖR SERİSİ'!F22</f>
        <v>DİK-DUVAR</v>
      </c>
      <c r="H22" s="61" t="s">
        <v>78</v>
      </c>
    </row>
    <row r="23" spans="3:10" ht="13.5" customHeight="1" thickBot="1" x14ac:dyDescent="0.3">
      <c r="C23" s="103"/>
      <c r="D23" s="104"/>
      <c r="E23" s="106"/>
      <c r="F23" s="106"/>
      <c r="G23" s="41" t="str">
        <f>'ASANSÖR SERİSİ'!F23</f>
        <v>Wall Mount</v>
      </c>
      <c r="H23" s="62" t="s">
        <v>78</v>
      </c>
    </row>
    <row r="24" spans="3:10" ht="13.5" customHeight="1" thickTop="1" thickBot="1" x14ac:dyDescent="0.3">
      <c r="C24" s="93" t="s">
        <v>21</v>
      </c>
      <c r="D24" s="94"/>
      <c r="E24" s="93" t="s">
        <v>82</v>
      </c>
      <c r="F24" s="93"/>
      <c r="G24" s="41">
        <f>'ASANSÖR SERİSİ'!F24</f>
        <v>0</v>
      </c>
      <c r="H24" s="49" t="s">
        <v>22</v>
      </c>
    </row>
    <row r="25" spans="3:10" ht="13.5" customHeight="1" thickTop="1" thickBot="1" x14ac:dyDescent="0.3">
      <c r="C25" s="63" t="s">
        <v>23</v>
      </c>
      <c r="D25" s="64"/>
      <c r="E25" s="97" t="s">
        <v>83</v>
      </c>
      <c r="F25" s="98"/>
      <c r="G25" s="41">
        <f>'ASANSÖR SERİSİ'!F25</f>
        <v>0</v>
      </c>
      <c r="H25" s="51" t="s">
        <v>22</v>
      </c>
    </row>
    <row r="26" spans="3:10" ht="13.5" customHeight="1" thickTop="1" thickBot="1" x14ac:dyDescent="0.3">
      <c r="C26" s="93" t="s">
        <v>86</v>
      </c>
      <c r="D26" s="94"/>
      <c r="E26" s="93" t="s">
        <v>26</v>
      </c>
      <c r="F26" s="93"/>
      <c r="G26" s="41">
        <f>'ASANSÖR SERİSİ'!F26</f>
        <v>0</v>
      </c>
      <c r="H26" s="41" t="s">
        <v>25</v>
      </c>
    </row>
    <row r="27" spans="3:10" ht="13.5" customHeight="1" thickTop="1" thickBot="1" x14ac:dyDescent="0.3">
      <c r="C27" s="97" t="s">
        <v>27</v>
      </c>
      <c r="D27" s="98"/>
      <c r="E27" s="97" t="s">
        <v>28</v>
      </c>
      <c r="F27" s="98"/>
      <c r="G27" s="41">
        <f>'ASANSÖR SERİSİ'!F27</f>
        <v>0</v>
      </c>
      <c r="H27" s="50" t="s">
        <v>25</v>
      </c>
    </row>
    <row r="28" spans="3:10" ht="13.5" customHeight="1" thickTop="1" thickBot="1" x14ac:dyDescent="0.3">
      <c r="C28" s="97" t="s">
        <v>56</v>
      </c>
      <c r="D28" s="98"/>
      <c r="E28" s="93" t="s">
        <v>58</v>
      </c>
      <c r="F28" s="93"/>
      <c r="G28" s="41" t="str">
        <f>'ASANSÖR SERİSİ'!F28</f>
        <v>RAL 7035</v>
      </c>
      <c r="H28" s="51" t="s">
        <v>57</v>
      </c>
    </row>
    <row r="29" spans="3:10" ht="13.5" customHeight="1" thickTop="1" thickBot="1" x14ac:dyDescent="0.3">
      <c r="C29" s="99" t="s">
        <v>59</v>
      </c>
      <c r="D29" s="100"/>
      <c r="E29" s="97" t="s">
        <v>61</v>
      </c>
      <c r="F29" s="98"/>
      <c r="G29" s="41">
        <f>'ASANSÖR SERİSİ'!F29</f>
        <v>0</v>
      </c>
      <c r="H29" s="65" t="s">
        <v>60</v>
      </c>
    </row>
    <row r="30" spans="3:10" ht="13.5" customHeight="1" thickTop="1" thickBot="1" x14ac:dyDescent="0.3">
      <c r="C30" s="93" t="s">
        <v>65</v>
      </c>
      <c r="D30" s="94"/>
      <c r="E30" s="93" t="s">
        <v>67</v>
      </c>
      <c r="F30" s="94"/>
      <c r="G30" s="41">
        <f>'ASANSÖR SERİSİ'!F30</f>
        <v>0</v>
      </c>
      <c r="H30" s="49" t="s">
        <v>66</v>
      </c>
    </row>
    <row r="31" spans="3:10" ht="13.5" customHeight="1" thickTop="1" x14ac:dyDescent="0.25">
      <c r="C31" s="95" t="s">
        <v>73</v>
      </c>
      <c r="D31" s="95"/>
      <c r="E31" s="95"/>
      <c r="F31" s="95"/>
      <c r="G31" s="95"/>
      <c r="H31" s="95"/>
      <c r="I31" s="66"/>
      <c r="J31" s="66"/>
    </row>
    <row r="32" spans="3:10" ht="13.5" customHeight="1" x14ac:dyDescent="0.25">
      <c r="C32" s="96" t="s">
        <v>80</v>
      </c>
      <c r="D32" s="96"/>
      <c r="E32" s="96"/>
      <c r="F32" s="96"/>
      <c r="G32" s="96"/>
      <c r="H32" s="96"/>
      <c r="I32" s="66"/>
      <c r="J32" s="66"/>
    </row>
    <row r="33" ht="4.5" customHeight="1" x14ac:dyDescent="0.25"/>
    <row r="34" s="33" customFormat="1" ht="13.5" customHeight="1" x14ac:dyDescent="0.25"/>
    <row r="35" s="33" customFormat="1" ht="13.5" customHeight="1" x14ac:dyDescent="0.25"/>
    <row r="36" s="33" customFormat="1" ht="13.5" customHeight="1" x14ac:dyDescent="0.25"/>
    <row r="37" s="33" customFormat="1" ht="13.5" customHeight="1" x14ac:dyDescent="0.25"/>
    <row r="38" s="33" customFormat="1" ht="13.5" customHeight="1" x14ac:dyDescent="0.25"/>
    <row r="39" s="33" customFormat="1" ht="13.5" customHeight="1" x14ac:dyDescent="0.25"/>
    <row r="40" s="33" customFormat="1" ht="13.5" customHeight="1" x14ac:dyDescent="0.25"/>
    <row r="41" s="33" customFormat="1" ht="13.5" customHeight="1" x14ac:dyDescent="0.25"/>
    <row r="42" s="33" customFormat="1" ht="13.5" customHeight="1" x14ac:dyDescent="0.25"/>
    <row r="43" s="33" customFormat="1" ht="13.5" customHeight="1" x14ac:dyDescent="0.25"/>
    <row r="44" s="33" customFormat="1" ht="13.5" customHeight="1" x14ac:dyDescent="0.25"/>
    <row r="45" s="33" customFormat="1" ht="13.5" customHeight="1" x14ac:dyDescent="0.25"/>
    <row r="46" s="33" customFormat="1" ht="13.5" customHeight="1" x14ac:dyDescent="0.25"/>
    <row r="47" s="33" customFormat="1" ht="13.5" customHeight="1" x14ac:dyDescent="0.25"/>
    <row r="48" s="33" customFormat="1" ht="13.5" customHeight="1" x14ac:dyDescent="0.25"/>
    <row r="49" s="33" customFormat="1" ht="13.5" customHeight="1" x14ac:dyDescent="0.25"/>
    <row r="50" s="33" customFormat="1" ht="13.5" customHeight="1" x14ac:dyDescent="0.25"/>
    <row r="51" s="33" customFormat="1" ht="13.5" customHeight="1" x14ac:dyDescent="0.25"/>
  </sheetData>
  <mergeCells count="47">
    <mergeCell ref="C2:D2"/>
    <mergeCell ref="E2:F2"/>
    <mergeCell ref="G2:H2"/>
    <mergeCell ref="G3:H3"/>
    <mergeCell ref="C4:C5"/>
    <mergeCell ref="E4:E5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0:D30"/>
    <mergeCell ref="E30:F30"/>
    <mergeCell ref="C31:H31"/>
    <mergeCell ref="C32:H32"/>
    <mergeCell ref="C27:D27"/>
    <mergeCell ref="E27:F27"/>
    <mergeCell ref="C28:D28"/>
    <mergeCell ref="E28:F28"/>
    <mergeCell ref="C29:D29"/>
    <mergeCell ref="E29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5A78-9706-4878-92D4-09BFC9048C86}">
  <dimension ref="A1:S51"/>
  <sheetViews>
    <sheetView workbookViewId="0">
      <selection activeCell="H38" sqref="H38"/>
    </sheetView>
  </sheetViews>
  <sheetFormatPr defaultRowHeight="15" x14ac:dyDescent="0.25"/>
  <cols>
    <col min="1" max="1" width="7" style="33" customWidth="1"/>
    <col min="2" max="2" width="1" style="33" customWidth="1"/>
    <col min="3" max="3" width="26.140625" style="34" customWidth="1"/>
    <col min="4" max="4" width="8.5703125" style="34" customWidth="1"/>
    <col min="5" max="5" width="26.140625" style="34" customWidth="1"/>
    <col min="6" max="6" width="12.85546875" style="34" customWidth="1"/>
    <col min="7" max="7" width="14.42578125" style="34" customWidth="1"/>
    <col min="8" max="8" width="8.85546875" style="34" customWidth="1"/>
    <col min="9" max="9" width="1" style="33" customWidth="1"/>
    <col min="10" max="19" width="9.140625" style="33"/>
    <col min="20" max="16384" width="9.140625" style="34"/>
  </cols>
  <sheetData>
    <row r="1" spans="3:8" s="33" customFormat="1" ht="6.75" customHeight="1" thickBot="1" x14ac:dyDescent="0.3"/>
    <row r="2" spans="3:8" ht="13.5" customHeight="1" thickTop="1" x14ac:dyDescent="0.25">
      <c r="C2" s="111" t="s">
        <v>69</v>
      </c>
      <c r="D2" s="112"/>
      <c r="E2" s="111" t="s">
        <v>71</v>
      </c>
      <c r="F2" s="111"/>
      <c r="G2" s="113" t="str">
        <f>'ASANSÖR SERİSİ'!H2</f>
        <v>MSC3502HINPD1</v>
      </c>
      <c r="H2" s="114"/>
    </row>
    <row r="3" spans="3:8" ht="13.5" customHeight="1" thickBot="1" x14ac:dyDescent="0.3">
      <c r="C3" s="35" t="s">
        <v>68</v>
      </c>
      <c r="D3" s="36"/>
      <c r="E3" s="37" t="s">
        <v>72</v>
      </c>
      <c r="F3" s="38"/>
      <c r="G3" s="115" t="s">
        <v>87</v>
      </c>
      <c r="H3" s="116"/>
    </row>
    <row r="4" spans="3:8" ht="13.5" customHeight="1" thickTop="1" x14ac:dyDescent="0.25">
      <c r="C4" s="101" t="s">
        <v>0</v>
      </c>
      <c r="D4" s="39" t="s">
        <v>1</v>
      </c>
      <c r="E4" s="118" t="s">
        <v>3</v>
      </c>
      <c r="F4" s="40" t="s">
        <v>1</v>
      </c>
      <c r="G4" s="41">
        <f>'ASANSÖR SERİSİ'!H4</f>
        <v>3510</v>
      </c>
      <c r="H4" s="42" t="s">
        <v>2</v>
      </c>
    </row>
    <row r="5" spans="3:8" ht="13.5" customHeight="1" thickBot="1" x14ac:dyDescent="0.3">
      <c r="C5" s="117"/>
      <c r="D5" s="43" t="s">
        <v>4</v>
      </c>
      <c r="E5" s="118"/>
      <c r="F5" s="40" t="s">
        <v>4</v>
      </c>
      <c r="G5" s="41">
        <f>'ASANSÖR SERİSİ'!H5</f>
        <v>0</v>
      </c>
      <c r="H5" s="42" t="s">
        <v>2</v>
      </c>
    </row>
    <row r="6" spans="3:8" ht="13.5" customHeight="1" thickTop="1" x14ac:dyDescent="0.25">
      <c r="C6" s="101" t="s">
        <v>16</v>
      </c>
      <c r="D6" s="39" t="s">
        <v>1</v>
      </c>
      <c r="E6" s="105" t="s">
        <v>17</v>
      </c>
      <c r="F6" s="44" t="s">
        <v>1</v>
      </c>
      <c r="G6" s="41">
        <f>'ASANSÖR SERİSİ'!H6</f>
        <v>0</v>
      </c>
      <c r="H6" s="45" t="s">
        <v>2</v>
      </c>
    </row>
    <row r="7" spans="3:8" ht="13.5" customHeight="1" thickBot="1" x14ac:dyDescent="0.3">
      <c r="C7" s="103"/>
      <c r="D7" s="46" t="s">
        <v>4</v>
      </c>
      <c r="E7" s="106"/>
      <c r="F7" s="47" t="s">
        <v>4</v>
      </c>
      <c r="G7" s="41">
        <f>'ASANSÖR SERİSİ'!H7</f>
        <v>0</v>
      </c>
      <c r="H7" s="48" t="s">
        <v>2</v>
      </c>
    </row>
    <row r="8" spans="3:8" ht="13.5" customHeight="1" thickTop="1" thickBot="1" x14ac:dyDescent="0.3">
      <c r="C8" s="93" t="s">
        <v>5</v>
      </c>
      <c r="D8" s="94"/>
      <c r="E8" s="93" t="s">
        <v>7</v>
      </c>
      <c r="F8" s="93"/>
      <c r="G8" s="41" t="str">
        <f>'ASANSÖR SERİSİ'!H8</f>
        <v>220-230/50-60</v>
      </c>
      <c r="H8" s="49" t="s">
        <v>6</v>
      </c>
    </row>
    <row r="9" spans="3:8" ht="13.5" customHeight="1" thickTop="1" thickBot="1" x14ac:dyDescent="0.3">
      <c r="C9" s="97" t="s">
        <v>9</v>
      </c>
      <c r="D9" s="98"/>
      <c r="E9" s="97" t="s">
        <v>11</v>
      </c>
      <c r="F9" s="98"/>
      <c r="G9" s="41">
        <f>'ASANSÖR SERİSİ'!H9</f>
        <v>0</v>
      </c>
      <c r="H9" s="50" t="s">
        <v>10</v>
      </c>
    </row>
    <row r="10" spans="3:8" ht="13.5" customHeight="1" thickTop="1" thickBot="1" x14ac:dyDescent="0.3">
      <c r="C10" s="93" t="s">
        <v>12</v>
      </c>
      <c r="D10" s="94"/>
      <c r="E10" s="93" t="s">
        <v>13</v>
      </c>
      <c r="F10" s="93"/>
      <c r="G10" s="41">
        <f>'ASANSÖR SERİSİ'!H10</f>
        <v>0</v>
      </c>
      <c r="H10" s="49" t="s">
        <v>10</v>
      </c>
    </row>
    <row r="11" spans="3:8" ht="13.5" customHeight="1" thickTop="1" thickBot="1" x14ac:dyDescent="0.3">
      <c r="C11" s="97" t="s">
        <v>14</v>
      </c>
      <c r="D11" s="98"/>
      <c r="E11" s="97" t="s">
        <v>15</v>
      </c>
      <c r="F11" s="98"/>
      <c r="G11" s="41">
        <f>'ASANSÖR SERİSİ'!H11</f>
        <v>0</v>
      </c>
      <c r="H11" s="51" t="s">
        <v>10</v>
      </c>
    </row>
    <row r="12" spans="3:8" ht="13.5" customHeight="1" thickTop="1" thickBot="1" x14ac:dyDescent="0.3">
      <c r="C12" s="93" t="s">
        <v>74</v>
      </c>
      <c r="D12" s="94"/>
      <c r="E12" s="93" t="s">
        <v>77</v>
      </c>
      <c r="F12" s="93"/>
      <c r="G12" s="41" t="str">
        <f>'ASANSÖR SERİSİ'!H12</f>
        <v>21 (305psi)</v>
      </c>
      <c r="H12" s="49" t="s">
        <v>19</v>
      </c>
    </row>
    <row r="13" spans="3:8" ht="13.5" customHeight="1" thickTop="1" thickBot="1" x14ac:dyDescent="0.3">
      <c r="C13" s="97" t="s">
        <v>18</v>
      </c>
      <c r="D13" s="98"/>
      <c r="E13" s="97" t="s">
        <v>20</v>
      </c>
      <c r="F13" s="98"/>
      <c r="G13" s="41" t="str">
        <f>'ASANSÖR SERİSİ'!H13</f>
        <v>26 (377Psi)</v>
      </c>
      <c r="H13" s="50" t="s">
        <v>19</v>
      </c>
    </row>
    <row r="14" spans="3:8" ht="13.5" customHeight="1" thickTop="1" thickBot="1" x14ac:dyDescent="0.3">
      <c r="C14" s="107" t="s">
        <v>29</v>
      </c>
      <c r="D14" s="108"/>
      <c r="E14" s="107" t="s">
        <v>31</v>
      </c>
      <c r="F14" s="107"/>
      <c r="G14" s="41">
        <f>'ASANSÖR SERİSİ'!H14</f>
        <v>0</v>
      </c>
      <c r="H14" s="52" t="s">
        <v>30</v>
      </c>
    </row>
    <row r="15" spans="3:8" ht="13.5" customHeight="1" thickTop="1" thickBot="1" x14ac:dyDescent="0.3">
      <c r="C15" s="109" t="s">
        <v>32</v>
      </c>
      <c r="D15" s="110"/>
      <c r="E15" s="109" t="s">
        <v>33</v>
      </c>
      <c r="F15" s="110"/>
      <c r="G15" s="41">
        <f>'ASANSÖR SERİSİ'!H15</f>
        <v>0</v>
      </c>
      <c r="H15" s="53" t="s">
        <v>30</v>
      </c>
    </row>
    <row r="16" spans="3:8" ht="13.5" customHeight="1" thickTop="1" thickBot="1" x14ac:dyDescent="0.3">
      <c r="C16" s="54" t="s">
        <v>34</v>
      </c>
      <c r="D16" s="55"/>
      <c r="E16" s="56" t="s">
        <v>35</v>
      </c>
      <c r="F16" s="56"/>
      <c r="G16" s="41" t="str">
        <f>'ASANSÖR SERİSİ'!H16</f>
        <v>R134A/R410A</v>
      </c>
      <c r="H16" s="57"/>
    </row>
    <row r="17" spans="3:10" ht="13.5" customHeight="1" thickTop="1" thickBot="1" x14ac:dyDescent="0.3">
      <c r="C17" s="107" t="s">
        <v>36</v>
      </c>
      <c r="D17" s="108"/>
      <c r="E17" s="93" t="s">
        <v>38</v>
      </c>
      <c r="F17" s="93"/>
      <c r="G17" s="41">
        <f>'ASANSÖR SERİSİ'!H17</f>
        <v>0</v>
      </c>
      <c r="H17" s="52" t="s">
        <v>37</v>
      </c>
    </row>
    <row r="18" spans="3:10" ht="13.5" customHeight="1" thickTop="1" thickBot="1" x14ac:dyDescent="0.3">
      <c r="C18" s="109" t="s">
        <v>39</v>
      </c>
      <c r="D18" s="110"/>
      <c r="E18" s="109" t="s">
        <v>41</v>
      </c>
      <c r="F18" s="110"/>
      <c r="G18" s="41" t="str">
        <f>'ASANSÖR SERİSİ'!H18</f>
        <v>0…..+55</v>
      </c>
      <c r="H18" s="53" t="s">
        <v>40</v>
      </c>
    </row>
    <row r="19" spans="3:10" ht="13.5" customHeight="1" thickTop="1" thickBot="1" x14ac:dyDescent="0.3">
      <c r="C19" s="97" t="s">
        <v>62</v>
      </c>
      <c r="D19" s="98"/>
      <c r="E19" s="97" t="s">
        <v>63</v>
      </c>
      <c r="F19" s="98"/>
      <c r="G19" s="41" t="str">
        <f>'ASANSÖR SERİSİ'!H19</f>
        <v>+35</v>
      </c>
      <c r="H19" s="51" t="s">
        <v>40</v>
      </c>
    </row>
    <row r="20" spans="3:10" ht="13.5" customHeight="1" thickTop="1" x14ac:dyDescent="0.25">
      <c r="C20" s="58" t="s">
        <v>43</v>
      </c>
      <c r="D20" s="59" t="s">
        <v>49</v>
      </c>
      <c r="E20" s="58" t="s">
        <v>45</v>
      </c>
      <c r="F20" s="60" t="s">
        <v>50</v>
      </c>
      <c r="G20" s="41" t="str">
        <f>'ASANSÖR SERİSİ'!H20</f>
        <v>IP 34</v>
      </c>
      <c r="H20" s="49" t="s">
        <v>57</v>
      </c>
    </row>
    <row r="21" spans="3:10" ht="13.5" customHeight="1" thickBot="1" x14ac:dyDescent="0.3">
      <c r="C21" s="58" t="s">
        <v>48</v>
      </c>
      <c r="D21" s="59" t="s">
        <v>44</v>
      </c>
      <c r="E21" s="58" t="s">
        <v>48</v>
      </c>
      <c r="F21" s="60" t="s">
        <v>46</v>
      </c>
      <c r="G21" s="41" t="str">
        <f>'ASANSÖR SERİSİ'!H21</f>
        <v>IP 54</v>
      </c>
      <c r="H21" s="49" t="s">
        <v>57</v>
      </c>
    </row>
    <row r="22" spans="3:10" ht="13.5" customHeight="1" thickTop="1" x14ac:dyDescent="0.25">
      <c r="C22" s="101" t="s">
        <v>52</v>
      </c>
      <c r="D22" s="102"/>
      <c r="E22" s="105" t="s">
        <v>53</v>
      </c>
      <c r="F22" s="105"/>
      <c r="G22" s="41" t="str">
        <f>'ASANSÖR SERİSİ'!H22</f>
        <v>DİK-DUVAR</v>
      </c>
      <c r="H22" s="61" t="s">
        <v>78</v>
      </c>
    </row>
    <row r="23" spans="3:10" ht="13.5" customHeight="1" thickBot="1" x14ac:dyDescent="0.3">
      <c r="C23" s="103"/>
      <c r="D23" s="104"/>
      <c r="E23" s="106"/>
      <c r="F23" s="106"/>
      <c r="G23" s="41" t="str">
        <f>'ASANSÖR SERİSİ'!H23</f>
        <v>Wall Mount</v>
      </c>
      <c r="H23" s="62" t="s">
        <v>78</v>
      </c>
    </row>
    <row r="24" spans="3:10" ht="13.5" customHeight="1" thickTop="1" thickBot="1" x14ac:dyDescent="0.3">
      <c r="C24" s="93" t="s">
        <v>21</v>
      </c>
      <c r="D24" s="94"/>
      <c r="E24" s="93" t="s">
        <v>82</v>
      </c>
      <c r="F24" s="93"/>
      <c r="G24" s="41">
        <f>'ASANSÖR SERİSİ'!H24</f>
        <v>0</v>
      </c>
      <c r="H24" s="49" t="s">
        <v>22</v>
      </c>
    </row>
    <row r="25" spans="3:10" ht="13.5" customHeight="1" thickTop="1" thickBot="1" x14ac:dyDescent="0.3">
      <c r="C25" s="63" t="s">
        <v>23</v>
      </c>
      <c r="D25" s="64"/>
      <c r="E25" s="97" t="s">
        <v>83</v>
      </c>
      <c r="F25" s="98"/>
      <c r="G25" s="41">
        <f>'ASANSÖR SERİSİ'!H25</f>
        <v>0</v>
      </c>
      <c r="H25" s="51" t="s">
        <v>22</v>
      </c>
    </row>
    <row r="26" spans="3:10" ht="13.5" customHeight="1" thickTop="1" thickBot="1" x14ac:dyDescent="0.3">
      <c r="C26" s="93" t="s">
        <v>86</v>
      </c>
      <c r="D26" s="94"/>
      <c r="E26" s="93" t="s">
        <v>26</v>
      </c>
      <c r="F26" s="93"/>
      <c r="G26" s="41">
        <f>'ASANSÖR SERİSİ'!H26</f>
        <v>0</v>
      </c>
      <c r="H26" s="41" t="s">
        <v>25</v>
      </c>
    </row>
    <row r="27" spans="3:10" ht="13.5" customHeight="1" thickTop="1" thickBot="1" x14ac:dyDescent="0.3">
      <c r="C27" s="97" t="s">
        <v>27</v>
      </c>
      <c r="D27" s="98"/>
      <c r="E27" s="97" t="s">
        <v>28</v>
      </c>
      <c r="F27" s="98"/>
      <c r="G27" s="41">
        <f>'ASANSÖR SERİSİ'!H27</f>
        <v>0</v>
      </c>
      <c r="H27" s="50" t="s">
        <v>25</v>
      </c>
    </row>
    <row r="28" spans="3:10" ht="13.5" customHeight="1" thickTop="1" thickBot="1" x14ac:dyDescent="0.3">
      <c r="C28" s="97" t="s">
        <v>56</v>
      </c>
      <c r="D28" s="98"/>
      <c r="E28" s="93" t="s">
        <v>58</v>
      </c>
      <c r="F28" s="93"/>
      <c r="G28" s="41" t="str">
        <f>'ASANSÖR SERİSİ'!H28</f>
        <v>RAL 7035</v>
      </c>
      <c r="H28" s="51" t="s">
        <v>57</v>
      </c>
    </row>
    <row r="29" spans="3:10" ht="13.5" customHeight="1" thickTop="1" thickBot="1" x14ac:dyDescent="0.3">
      <c r="C29" s="99" t="s">
        <v>59</v>
      </c>
      <c r="D29" s="100"/>
      <c r="E29" s="97" t="s">
        <v>61</v>
      </c>
      <c r="F29" s="98"/>
      <c r="G29" s="41">
        <f>'ASANSÖR SERİSİ'!H29</f>
        <v>0</v>
      </c>
      <c r="H29" s="65" t="s">
        <v>60</v>
      </c>
    </row>
    <row r="30" spans="3:10" ht="13.5" customHeight="1" thickTop="1" thickBot="1" x14ac:dyDescent="0.3">
      <c r="C30" s="93" t="s">
        <v>65</v>
      </c>
      <c r="D30" s="94"/>
      <c r="E30" s="93" t="s">
        <v>67</v>
      </c>
      <c r="F30" s="94"/>
      <c r="G30" s="41">
        <f>'ASANSÖR SERİSİ'!H30</f>
        <v>0</v>
      </c>
      <c r="H30" s="49" t="s">
        <v>66</v>
      </c>
    </row>
    <row r="31" spans="3:10" ht="13.5" customHeight="1" thickTop="1" x14ac:dyDescent="0.25">
      <c r="C31" s="95" t="s">
        <v>73</v>
      </c>
      <c r="D31" s="95"/>
      <c r="E31" s="95"/>
      <c r="F31" s="95"/>
      <c r="G31" s="95"/>
      <c r="H31" s="95"/>
      <c r="I31" s="66"/>
      <c r="J31" s="66"/>
    </row>
    <row r="32" spans="3:10" ht="13.5" customHeight="1" x14ac:dyDescent="0.25">
      <c r="C32" s="96" t="s">
        <v>80</v>
      </c>
      <c r="D32" s="96"/>
      <c r="E32" s="96"/>
      <c r="F32" s="96"/>
      <c r="G32" s="96"/>
      <c r="H32" s="96"/>
      <c r="I32" s="66"/>
      <c r="J32" s="66"/>
    </row>
    <row r="33" ht="4.5" customHeight="1" x14ac:dyDescent="0.25"/>
    <row r="34" s="33" customFormat="1" ht="13.5" customHeight="1" x14ac:dyDescent="0.25"/>
    <row r="35" s="33" customFormat="1" ht="13.5" customHeight="1" x14ac:dyDescent="0.25"/>
    <row r="36" s="33" customFormat="1" ht="13.5" customHeight="1" x14ac:dyDescent="0.25"/>
    <row r="37" s="33" customFormat="1" ht="13.5" customHeight="1" x14ac:dyDescent="0.25"/>
    <row r="38" s="33" customFormat="1" ht="13.5" customHeight="1" x14ac:dyDescent="0.25"/>
    <row r="39" s="33" customFormat="1" ht="13.5" customHeight="1" x14ac:dyDescent="0.25"/>
    <row r="40" s="33" customFormat="1" ht="13.5" customHeight="1" x14ac:dyDescent="0.25"/>
    <row r="41" s="33" customFormat="1" ht="13.5" customHeight="1" x14ac:dyDescent="0.25"/>
    <row r="42" s="33" customFormat="1" ht="13.5" customHeight="1" x14ac:dyDescent="0.25"/>
    <row r="43" s="33" customFormat="1" ht="13.5" customHeight="1" x14ac:dyDescent="0.25"/>
    <row r="44" s="33" customFormat="1" ht="13.5" customHeight="1" x14ac:dyDescent="0.25"/>
    <row r="45" s="33" customFormat="1" ht="13.5" customHeight="1" x14ac:dyDescent="0.25"/>
    <row r="46" s="33" customFormat="1" ht="13.5" customHeight="1" x14ac:dyDescent="0.25"/>
    <row r="47" s="33" customFormat="1" ht="13.5" customHeight="1" x14ac:dyDescent="0.25"/>
    <row r="48" s="33" customFormat="1" ht="13.5" customHeight="1" x14ac:dyDescent="0.25"/>
    <row r="49" s="33" customFormat="1" ht="13.5" customHeight="1" x14ac:dyDescent="0.25"/>
    <row r="50" s="33" customFormat="1" ht="13.5" customHeight="1" x14ac:dyDescent="0.25"/>
    <row r="51" s="33" customFormat="1" ht="13.5" customHeight="1" x14ac:dyDescent="0.25"/>
  </sheetData>
  <mergeCells count="47">
    <mergeCell ref="C2:D2"/>
    <mergeCell ref="E2:F2"/>
    <mergeCell ref="G2:H2"/>
    <mergeCell ref="G3:H3"/>
    <mergeCell ref="C4:C5"/>
    <mergeCell ref="E4:E5"/>
    <mergeCell ref="C6:C7"/>
    <mergeCell ref="E6:E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26:D26"/>
    <mergeCell ref="E26:F26"/>
    <mergeCell ref="C17:D17"/>
    <mergeCell ref="E17:F17"/>
    <mergeCell ref="C18:D18"/>
    <mergeCell ref="E18:F18"/>
    <mergeCell ref="C19:D19"/>
    <mergeCell ref="E19:F19"/>
    <mergeCell ref="C22:D23"/>
    <mergeCell ref="E22:F23"/>
    <mergeCell ref="C24:D24"/>
    <mergeCell ref="E24:F24"/>
    <mergeCell ref="E25:F25"/>
    <mergeCell ref="C30:D30"/>
    <mergeCell ref="E30:F30"/>
    <mergeCell ref="C31:H31"/>
    <mergeCell ref="C32:H32"/>
    <mergeCell ref="C27:D27"/>
    <mergeCell ref="E27:F27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ASANSÖR SERİSİ</vt:lpstr>
      <vt:lpstr>2502</vt:lpstr>
      <vt:lpstr>3502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2020-12-02T09:53:55Z</cp:lastPrinted>
  <dcterms:created xsi:type="dcterms:W3CDTF">2020-06-14T13:05:01Z</dcterms:created>
  <dcterms:modified xsi:type="dcterms:W3CDTF">2021-01-05T10:50:45Z</dcterms:modified>
</cp:coreProperties>
</file>