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can\Desktop\pano klima data\"/>
    </mc:Choice>
  </mc:AlternateContent>
  <xr:revisionPtr revIDLastSave="0" documentId="13_ncr:1_{B0CF65AD-FB9C-462B-A216-C299B48D319D}" xr6:coauthVersionLast="45" xr6:coauthVersionMax="45" xr10:uidLastSave="{00000000-0000-0000-0000-000000000000}"/>
  <bookViews>
    <workbookView xWindow="-120" yWindow="-120" windowWidth="20730" windowHeight="11160" tabRatio="794" xr2:uid="{14FEB2E6-76B4-460B-8D58-786C1707460D}"/>
  </bookViews>
  <sheets>
    <sheet name="1000 SERİSİ" sheetId="8" r:id="rId1"/>
    <sheet name="1000-1" sheetId="1" r:id="rId2"/>
    <sheet name="1000-2" sheetId="2" r:id="rId3"/>
    <sheet name="1000-3" sheetId="3" r:id="rId4"/>
    <sheet name="1000-4" sheetId="4" r:id="rId5"/>
    <sheet name="1000-5" sheetId="5" r:id="rId6"/>
    <sheet name="1000-6" sheetId="6" r:id="rId7"/>
    <sheet name="1000-7" sheetId="7" r:id="rId8"/>
  </sheets>
  <definedNames>
    <definedName name="_xlnm.Print_Area" localSheetId="0">'1000 SERİSİ'!$A$1:$T$35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4" i="7"/>
  <c r="G2" i="7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4" i="6"/>
  <c r="G2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4" i="5"/>
  <c r="G2" i="5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4" i="4"/>
  <c r="G2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4" i="3"/>
  <c r="G2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4" i="2"/>
  <c r="G2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G2" i="1"/>
</calcChain>
</file>

<file path=xl/sharedStrings.xml><?xml version="1.0" encoding="utf-8"?>
<sst xmlns="http://schemas.openxmlformats.org/spreadsheetml/2006/main" count="1016" uniqueCount="102">
  <si>
    <t>Soğutma Kapasitesi</t>
  </si>
  <si>
    <t>L35 L35</t>
  </si>
  <si>
    <t>Watt</t>
  </si>
  <si>
    <t>Cooling Capacity</t>
  </si>
  <si>
    <t>L35 L50</t>
  </si>
  <si>
    <t>Çalışma Voltajı/Frekans</t>
  </si>
  <si>
    <t>V/hz</t>
  </si>
  <si>
    <t>Operating Voltage/Frequency</t>
  </si>
  <si>
    <t>220-230/50-60</t>
  </si>
  <si>
    <t>Kalkış Akımı</t>
  </si>
  <si>
    <t>A</t>
  </si>
  <si>
    <t>Starting Current</t>
  </si>
  <si>
    <t>Çalışma Akımı</t>
  </si>
  <si>
    <t>Operating Current</t>
  </si>
  <si>
    <t>Sigorta</t>
  </si>
  <si>
    <t>Fuse</t>
  </si>
  <si>
    <t>Güç Tüketimi</t>
  </si>
  <si>
    <t>Power Consumption</t>
  </si>
  <si>
    <t>Maximum Basınç</t>
  </si>
  <si>
    <t>BAR</t>
  </si>
  <si>
    <t>Max. Pressure</t>
  </si>
  <si>
    <t>Ebatlar:Yük/En/Derinlik</t>
  </si>
  <si>
    <t>mm</t>
  </si>
  <si>
    <t>Paketli Ebat: Yük/En/Derinlik</t>
  </si>
  <si>
    <t xml:space="preserve"> Net Ağırlık</t>
  </si>
  <si>
    <t>Kg</t>
  </si>
  <si>
    <t>Net Weight</t>
  </si>
  <si>
    <t>Brüt Ağırlık</t>
  </si>
  <si>
    <t>Gross Weight</t>
  </si>
  <si>
    <t>Evaparatör Max.Fan Hava Debisi</t>
  </si>
  <si>
    <t>m³/h</t>
  </si>
  <si>
    <t>Max. Air Volume Internal Circuit</t>
  </si>
  <si>
    <t>Kondanser Max.Fan Hava Debisi</t>
  </si>
  <si>
    <t>Max. Air Volume Exernal Circuit</t>
  </si>
  <si>
    <t>Soğutucu Gaz</t>
  </si>
  <si>
    <t>Type Of Refrigerant</t>
  </si>
  <si>
    <t>R134a</t>
  </si>
  <si>
    <t>Soğutucu Gaz Miktarı</t>
  </si>
  <si>
    <t>gr</t>
  </si>
  <si>
    <t>Amount Of Refrigerant</t>
  </si>
  <si>
    <t>Çalışma Aralığı</t>
  </si>
  <si>
    <t>°C</t>
  </si>
  <si>
    <t>Operational range</t>
  </si>
  <si>
    <t>0…..+55</t>
  </si>
  <si>
    <t>Koruma Sınıfı</t>
  </si>
  <si>
    <t>İç Döngü</t>
  </si>
  <si>
    <t xml:space="preserve">Protection Category </t>
  </si>
  <si>
    <t>Internal Circuit</t>
  </si>
  <si>
    <t>IP 54</t>
  </si>
  <si>
    <t>IP to IEC 60 529</t>
  </si>
  <si>
    <t>Dış Döngü</t>
  </si>
  <si>
    <t>External Circuit</t>
  </si>
  <si>
    <t>IP 34</t>
  </si>
  <si>
    <t>Montaj Şekli</t>
  </si>
  <si>
    <t>Mounting Method</t>
  </si>
  <si>
    <t>DİK-DUVAR</t>
  </si>
  <si>
    <t>Wall Mount</t>
  </si>
  <si>
    <t>Renk</t>
  </si>
  <si>
    <t>(*)</t>
  </si>
  <si>
    <t>Color</t>
  </si>
  <si>
    <t>Ses Seviyesi</t>
  </si>
  <si>
    <t>dBA</t>
  </si>
  <si>
    <t>Sound Level</t>
  </si>
  <si>
    <t>Termostad Fabrika Ayarı</t>
  </si>
  <si>
    <t>Thermostad Setting</t>
  </si>
  <si>
    <t>+35</t>
  </si>
  <si>
    <t>Enerji Verimlilik Oranı</t>
  </si>
  <si>
    <t>EER</t>
  </si>
  <si>
    <t>Energy Efficiency Rating</t>
  </si>
  <si>
    <t>Kasa Tipi</t>
  </si>
  <si>
    <t>MODEL KODU</t>
  </si>
  <si>
    <t>RAL 7035</t>
  </si>
  <si>
    <t>MODEL CODE</t>
  </si>
  <si>
    <t>CASE  TYPE</t>
  </si>
  <si>
    <t>(*) FARKLI  SEÇENEKLER  İÇİN BİLGİ SORUNUZ.</t>
  </si>
  <si>
    <t>Çalışma Basıncı</t>
  </si>
  <si>
    <t>21 (305psi)</t>
  </si>
  <si>
    <t>26 (377Psi)</t>
  </si>
  <si>
    <t>Operating Pressure</t>
  </si>
  <si>
    <t>(*) (**)</t>
  </si>
  <si>
    <t>(**) ANKASTRE MONTAJI İSTENİLDİĞİNDE APARAT ÖLÇÜLERİNİ İSTEYİNİZ.</t>
  </si>
  <si>
    <t>(*)ASK INFORMATION FOR DIFFERENT OPTIONS.</t>
  </si>
  <si>
    <t>(**)ASK FOR BUILT-IN INSTALLATION, REQUEST THE DIMENSIONS OF THE APPARATUS.</t>
  </si>
  <si>
    <t>Size:Height/Width/Depth</t>
  </si>
  <si>
    <t>Packaged Size:Height/Width/Depth</t>
  </si>
  <si>
    <t>MSC 1002VINPW1</t>
  </si>
  <si>
    <t>16</t>
  </si>
  <si>
    <t>DİKEY INDOOR</t>
  </si>
  <si>
    <t>YATAY INDOOR</t>
  </si>
  <si>
    <t>DİKEY SLIM INDOOR</t>
  </si>
  <si>
    <t>DİKEY OUTDOOR</t>
  </si>
  <si>
    <t>IP 65</t>
  </si>
  <si>
    <t>MSC1002HINPW1</t>
  </si>
  <si>
    <t>MSC1002VISPW1</t>
  </si>
  <si>
    <t>MSC1002VONPW1</t>
  </si>
  <si>
    <t>MSC1002VINCW1</t>
  </si>
  <si>
    <t>MSC1002HINCW1</t>
  </si>
  <si>
    <t>MSC1002VISCW1</t>
  </si>
  <si>
    <t>905*406*276</t>
  </si>
  <si>
    <t>955*455*320</t>
  </si>
  <si>
    <t>905*406*220</t>
  </si>
  <si>
    <t>955*455*270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</si>
</sst>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MSC&quot;#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medium">
        <color indexed="64"/>
      </diagonal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2" borderId="0" xfId="0" applyFill="1"/>
    <xf numFmtId="0" fontId="1" fillId="6" borderId="10" xfId="0" applyFont="1" applyFill="1" applyBorder="1" applyAlignment="1" applyProtection="1">
      <protection hidden="1"/>
    </xf>
    <xf numFmtId="0" fontId="1" fillId="6" borderId="4" xfId="0" applyFont="1" applyFill="1" applyBorder="1" applyAlignment="1" applyProtection="1">
      <protection hidden="1"/>
    </xf>
    <xf numFmtId="0" fontId="1" fillId="6" borderId="0" xfId="0" applyFont="1" applyFill="1" applyBorder="1" applyAlignment="1" applyProtection="1">
      <protection hidden="1"/>
    </xf>
    <xf numFmtId="0" fontId="1" fillId="7" borderId="19" xfId="0" applyFont="1" applyFill="1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1" fillId="7" borderId="11" xfId="0" applyFont="1" applyFill="1" applyBorder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7" borderId="8" xfId="0" applyFont="1" applyFill="1" applyBorder="1" applyAlignment="1" applyProtection="1">
      <alignment horizontal="left" vertical="center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49" fontId="1" fillId="4" borderId="18" xfId="0" applyNumberFormat="1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3" fillId="5" borderId="17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protection hidden="1"/>
    </xf>
    <xf numFmtId="0" fontId="3" fillId="7" borderId="15" xfId="0" applyFont="1" applyFill="1" applyBorder="1" applyAlignment="1" applyProtection="1">
      <protection hidden="1"/>
    </xf>
    <xf numFmtId="0" fontId="0" fillId="5" borderId="22" xfId="0" applyFill="1" applyBorder="1" applyProtection="1"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hidden="1"/>
    </xf>
    <xf numFmtId="49" fontId="1" fillId="4" borderId="5" xfId="0" applyNumberFormat="1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vertical="center"/>
      <protection hidden="1"/>
    </xf>
    <xf numFmtId="0" fontId="2" fillId="7" borderId="8" xfId="0" applyFont="1" applyFill="1" applyBorder="1" applyAlignment="1" applyProtection="1">
      <protection hidden="1"/>
    </xf>
    <xf numFmtId="0" fontId="3" fillId="7" borderId="14" xfId="0" applyFont="1" applyFill="1" applyBorder="1" applyAlignment="1" applyProtection="1">
      <alignment vertical="center"/>
      <protection hidden="1"/>
    </xf>
    <xf numFmtId="0" fontId="2" fillId="7" borderId="16" xfId="0" applyFont="1" applyFill="1" applyBorder="1" applyAlignment="1" applyProtection="1">
      <protection hidden="1"/>
    </xf>
    <xf numFmtId="0" fontId="1" fillId="7" borderId="12" xfId="0" applyFont="1" applyFill="1" applyBorder="1" applyAlignment="1" applyProtection="1">
      <alignment horizontal="left"/>
      <protection hidden="1"/>
    </xf>
    <xf numFmtId="0" fontId="1" fillId="7" borderId="13" xfId="0" applyFont="1" applyFill="1" applyBorder="1" applyProtection="1">
      <protection hidden="1"/>
    </xf>
    <xf numFmtId="49" fontId="1" fillId="5" borderId="4" xfId="0" applyNumberFormat="1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  <xf numFmtId="49" fontId="1" fillId="4" borderId="4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/>
    <xf numFmtId="0" fontId="0" fillId="4" borderId="22" xfId="0" applyFill="1" applyBorder="1" applyProtection="1">
      <protection hidden="1"/>
    </xf>
    <xf numFmtId="0" fontId="0" fillId="10" borderId="0" xfId="0" applyFill="1"/>
    <xf numFmtId="0" fontId="1" fillId="10" borderId="0" xfId="0" applyFont="1" applyFill="1" applyAlignment="1"/>
    <xf numFmtId="0" fontId="1" fillId="11" borderId="26" xfId="0" applyFont="1" applyFill="1" applyBorder="1" applyProtection="1">
      <protection hidden="1"/>
    </xf>
    <xf numFmtId="0" fontId="1" fillId="11" borderId="28" xfId="0" applyFont="1" applyFill="1" applyBorder="1" applyProtection="1">
      <protection hidden="1"/>
    </xf>
    <xf numFmtId="0" fontId="1" fillId="12" borderId="30" xfId="0" applyFont="1" applyFill="1" applyBorder="1" applyAlignment="1" applyProtection="1">
      <alignment horizontal="left" vertical="center"/>
      <protection hidden="1"/>
    </xf>
    <xf numFmtId="0" fontId="1" fillId="12" borderId="0" xfId="0" applyFont="1" applyFill="1" applyAlignment="1" applyProtection="1">
      <alignment horizontal="left" vertical="center"/>
      <protection hidden="1"/>
    </xf>
    <xf numFmtId="0" fontId="1" fillId="12" borderId="31" xfId="0" applyFont="1" applyFill="1" applyBorder="1" applyAlignment="1" applyProtection="1">
      <alignment horizontal="left" vertical="center"/>
      <protection hidden="1"/>
    </xf>
    <xf numFmtId="0" fontId="1" fillId="12" borderId="27" xfId="0" applyFont="1" applyFill="1" applyBorder="1" applyAlignment="1" applyProtection="1">
      <alignment horizontal="left" vertical="center"/>
      <protection hidden="1"/>
    </xf>
    <xf numFmtId="0" fontId="1" fillId="12" borderId="33" xfId="0" applyFont="1" applyFill="1" applyBorder="1" applyAlignment="1" applyProtection="1">
      <alignment horizontal="left" vertical="center"/>
      <protection hidden="1"/>
    </xf>
    <xf numFmtId="0" fontId="1" fillId="12" borderId="34" xfId="0" applyFont="1" applyFill="1" applyBorder="1" applyAlignment="1" applyProtection="1">
      <alignment horizontal="left" vertical="center"/>
      <protection hidden="1"/>
    </xf>
    <xf numFmtId="0" fontId="3" fillId="12" borderId="26" xfId="0" applyFont="1" applyFill="1" applyBorder="1" applyProtection="1">
      <protection hidden="1"/>
    </xf>
    <xf numFmtId="0" fontId="3" fillId="12" borderId="30" xfId="0" applyFont="1" applyFill="1" applyBorder="1" applyProtection="1">
      <protection hidden="1"/>
    </xf>
    <xf numFmtId="0" fontId="3" fillId="12" borderId="29" xfId="0" applyFont="1" applyFill="1" applyBorder="1" applyAlignment="1" applyProtection="1">
      <alignment vertical="center"/>
      <protection hidden="1"/>
    </xf>
    <xf numFmtId="0" fontId="2" fillId="12" borderId="30" xfId="0" applyFont="1" applyFill="1" applyBorder="1" applyProtection="1">
      <protection hidden="1"/>
    </xf>
    <xf numFmtId="0" fontId="3" fillId="12" borderId="32" xfId="0" applyFont="1" applyFill="1" applyBorder="1" applyAlignment="1" applyProtection="1">
      <alignment vertical="center"/>
      <protection hidden="1"/>
    </xf>
    <xf numFmtId="0" fontId="2" fillId="12" borderId="33" xfId="0" applyFont="1" applyFill="1" applyBorder="1" applyProtection="1">
      <protection hidden="1"/>
    </xf>
    <xf numFmtId="0" fontId="1" fillId="12" borderId="35" xfId="0" applyFont="1" applyFill="1" applyBorder="1" applyAlignment="1" applyProtection="1">
      <alignment horizontal="left"/>
      <protection hidden="1"/>
    </xf>
    <xf numFmtId="0" fontId="1" fillId="12" borderId="36" xfId="0" applyFont="1" applyFill="1" applyBorder="1" applyProtection="1">
      <protection hidden="1"/>
    </xf>
    <xf numFmtId="0" fontId="3" fillId="12" borderId="27" xfId="0" applyFont="1" applyFill="1" applyBorder="1" applyProtection="1">
      <protection hidden="1"/>
    </xf>
    <xf numFmtId="0" fontId="2" fillId="12" borderId="27" xfId="0" applyFont="1" applyFill="1" applyBorder="1" applyProtection="1">
      <protection hidden="1"/>
    </xf>
    <xf numFmtId="0" fontId="2" fillId="12" borderId="34" xfId="0" applyFont="1" applyFill="1" applyBorder="1" applyProtection="1">
      <protection hidden="1"/>
    </xf>
    <xf numFmtId="0" fontId="0" fillId="10" borderId="37" xfId="0" applyFill="1" applyBorder="1"/>
    <xf numFmtId="0" fontId="0" fillId="10" borderId="38" xfId="0" applyFill="1" applyBorder="1"/>
    <xf numFmtId="0" fontId="0" fillId="10" borderId="39" xfId="0" applyFill="1" applyBorder="1"/>
    <xf numFmtId="0" fontId="1" fillId="12" borderId="26" xfId="0" applyFont="1" applyFill="1" applyBorder="1" applyAlignment="1" applyProtection="1">
      <alignment horizontal="center"/>
      <protection hidden="1"/>
    </xf>
    <xf numFmtId="0" fontId="0" fillId="10" borderId="34" xfId="0" applyFill="1" applyBorder="1"/>
    <xf numFmtId="0" fontId="1" fillId="12" borderId="28" xfId="0" applyFont="1" applyFill="1" applyBorder="1" applyAlignment="1" applyProtection="1">
      <alignment horizontal="center" vertical="center"/>
      <protection hidden="1"/>
    </xf>
    <xf numFmtId="0" fontId="1" fillId="12" borderId="42" xfId="0" applyFont="1" applyFill="1" applyBorder="1" applyAlignment="1" applyProtection="1">
      <alignment horizontal="center" vertical="center"/>
      <protection hidden="1"/>
    </xf>
    <xf numFmtId="0" fontId="1" fillId="12" borderId="28" xfId="0" applyFont="1" applyFill="1" applyBorder="1" applyAlignment="1" applyProtection="1">
      <alignment horizontal="center"/>
      <protection hidden="1"/>
    </xf>
    <xf numFmtId="0" fontId="1" fillId="12" borderId="42" xfId="0" applyFont="1" applyFill="1" applyBorder="1" applyAlignment="1" applyProtection="1">
      <alignment horizontal="center"/>
      <protection hidden="1"/>
    </xf>
    <xf numFmtId="0" fontId="3" fillId="12" borderId="42" xfId="0" applyFont="1" applyFill="1" applyBorder="1" applyAlignment="1" applyProtection="1">
      <alignment horizontal="center"/>
      <protection hidden="1"/>
    </xf>
    <xf numFmtId="0" fontId="3" fillId="12" borderId="28" xfId="0" applyFont="1" applyFill="1" applyBorder="1" applyAlignment="1" applyProtection="1">
      <alignment horizontal="center"/>
      <protection hidden="1"/>
    </xf>
    <xf numFmtId="0" fontId="0" fillId="12" borderId="43" xfId="0" applyFill="1" applyBorder="1" applyProtection="1">
      <protection hidden="1"/>
    </xf>
    <xf numFmtId="0" fontId="1" fillId="12" borderId="44" xfId="0" applyFont="1" applyFill="1" applyBorder="1" applyAlignment="1" applyProtection="1">
      <alignment horizontal="center"/>
      <protection hidden="1"/>
    </xf>
    <xf numFmtId="49" fontId="1" fillId="12" borderId="28" xfId="0" applyNumberFormat="1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164" fontId="1" fillId="8" borderId="12" xfId="0" applyNumberFormat="1" applyFont="1" applyFill="1" applyBorder="1" applyAlignment="1" applyProtection="1">
      <alignment horizontal="center"/>
      <protection hidden="1"/>
    </xf>
    <xf numFmtId="164" fontId="1" fillId="8" borderId="13" xfId="0" applyNumberFormat="1" applyFont="1" applyFill="1" applyBorder="1" applyAlignment="1" applyProtection="1">
      <alignment horizontal="center"/>
      <protection hidden="1"/>
    </xf>
    <xf numFmtId="0" fontId="1" fillId="9" borderId="20" xfId="0" applyFont="1" applyFill="1" applyBorder="1" applyAlignment="1" applyProtection="1">
      <alignment horizontal="center"/>
      <protection hidden="1"/>
    </xf>
    <xf numFmtId="0" fontId="1" fillId="9" borderId="21" xfId="0" applyFont="1" applyFill="1" applyBorder="1" applyAlignment="1" applyProtection="1">
      <alignment horizontal="center"/>
      <protection hidden="1"/>
    </xf>
    <xf numFmtId="0" fontId="1" fillId="7" borderId="5" xfId="0" applyFont="1" applyFill="1" applyBorder="1" applyAlignment="1" applyProtection="1">
      <alignment horizontal="left" vertical="center"/>
      <protection hidden="1"/>
    </xf>
    <xf numFmtId="0" fontId="1" fillId="7" borderId="14" xfId="0" applyFont="1" applyFill="1" applyBorder="1" applyAlignment="1" applyProtection="1">
      <alignment horizontal="left" vertical="center"/>
      <protection hidden="1"/>
    </xf>
    <xf numFmtId="0" fontId="1" fillId="7" borderId="1" xfId="0" applyFont="1" applyFill="1" applyBorder="1" applyAlignment="1" applyProtection="1">
      <alignment horizontal="left"/>
      <protection hidden="1"/>
    </xf>
    <xf numFmtId="0" fontId="1" fillId="7" borderId="3" xfId="0" applyFont="1" applyFill="1" applyBorder="1" applyAlignment="1" applyProtection="1">
      <alignment horizontal="left"/>
      <protection hidden="1"/>
    </xf>
    <xf numFmtId="0" fontId="1" fillId="7" borderId="10" xfId="0" applyFont="1" applyFill="1" applyBorder="1" applyAlignment="1" applyProtection="1">
      <alignment horizontal="left"/>
      <protection hidden="1"/>
    </xf>
    <xf numFmtId="0" fontId="1" fillId="7" borderId="11" xfId="0" applyFont="1" applyFill="1" applyBorder="1" applyAlignment="1" applyProtection="1">
      <alignment horizontal="left"/>
      <protection hidden="1"/>
    </xf>
    <xf numFmtId="0" fontId="3" fillId="7" borderId="1" xfId="0" applyFont="1" applyFill="1" applyBorder="1" applyAlignment="1" applyProtection="1">
      <alignment horizontal="left"/>
      <protection hidden="1"/>
    </xf>
    <xf numFmtId="0" fontId="3" fillId="7" borderId="3" xfId="0" applyFont="1" applyFill="1" applyBorder="1" applyAlignment="1" applyProtection="1">
      <alignment horizontal="left"/>
      <protection hidden="1"/>
    </xf>
    <xf numFmtId="0" fontId="3" fillId="7" borderId="10" xfId="0" applyFont="1" applyFill="1" applyBorder="1" applyAlignment="1" applyProtection="1">
      <alignment horizontal="left"/>
      <protection hidden="1"/>
    </xf>
    <xf numFmtId="0" fontId="3" fillId="7" borderId="11" xfId="0" applyFont="1" applyFill="1" applyBorder="1" applyAlignment="1" applyProtection="1">
      <alignment horizontal="left"/>
      <protection hidden="1"/>
    </xf>
    <xf numFmtId="0" fontId="1" fillId="7" borderId="6" xfId="0" applyFont="1" applyFill="1" applyBorder="1" applyAlignment="1" applyProtection="1">
      <alignment horizontal="left" vertical="center"/>
      <protection hidden="1"/>
    </xf>
    <xf numFmtId="0" fontId="1" fillId="7" borderId="15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left"/>
    </xf>
    <xf numFmtId="0" fontId="1" fillId="7" borderId="14" xfId="0" applyFont="1" applyFill="1" applyBorder="1" applyAlignment="1" applyProtection="1">
      <alignment horizontal="left"/>
      <protection hidden="1"/>
    </xf>
    <xf numFmtId="0" fontId="1" fillId="7" borderId="15" xfId="0" applyFont="1" applyFill="1" applyBorder="1" applyAlignment="1" applyProtection="1">
      <alignment horizontal="left"/>
      <protection hidden="1"/>
    </xf>
    <xf numFmtId="0" fontId="1" fillId="2" borderId="2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10" borderId="23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1" fillId="12" borderId="26" xfId="0" applyFont="1" applyFill="1" applyBorder="1" applyAlignment="1" applyProtection="1">
      <alignment horizontal="left"/>
      <protection hidden="1"/>
    </xf>
    <xf numFmtId="0" fontId="1" fillId="12" borderId="27" xfId="0" applyFont="1" applyFill="1" applyBorder="1" applyAlignment="1" applyProtection="1">
      <alignment horizontal="left"/>
      <protection hidden="1"/>
    </xf>
    <xf numFmtId="0" fontId="1" fillId="12" borderId="32" xfId="0" applyFont="1" applyFill="1" applyBorder="1" applyAlignment="1" applyProtection="1">
      <alignment horizontal="left"/>
      <protection hidden="1"/>
    </xf>
    <xf numFmtId="0" fontId="1" fillId="12" borderId="34" xfId="0" applyFont="1" applyFill="1" applyBorder="1" applyAlignment="1" applyProtection="1">
      <alignment horizontal="left"/>
      <protection hidden="1"/>
    </xf>
    <xf numFmtId="0" fontId="1" fillId="12" borderId="30" xfId="0" applyFont="1" applyFill="1" applyBorder="1" applyAlignment="1" applyProtection="1">
      <alignment horizontal="left"/>
      <protection hidden="1"/>
    </xf>
    <xf numFmtId="0" fontId="1" fillId="12" borderId="33" xfId="0" applyFont="1" applyFill="1" applyBorder="1" applyAlignment="1" applyProtection="1">
      <alignment horizontal="left"/>
      <protection hidden="1"/>
    </xf>
    <xf numFmtId="0" fontId="1" fillId="12" borderId="29" xfId="0" applyFont="1" applyFill="1" applyBorder="1" applyAlignment="1" applyProtection="1">
      <alignment horizontal="left"/>
      <protection hidden="1"/>
    </xf>
    <xf numFmtId="0" fontId="1" fillId="12" borderId="31" xfId="0" applyFont="1" applyFill="1" applyBorder="1" applyAlignment="1" applyProtection="1">
      <alignment horizontal="left"/>
      <protection hidden="1"/>
    </xf>
    <xf numFmtId="0" fontId="1" fillId="12" borderId="0" xfId="0" applyFont="1" applyFill="1" applyBorder="1" applyAlignment="1" applyProtection="1">
      <alignment horizontal="left"/>
      <protection hidden="1"/>
    </xf>
    <xf numFmtId="0" fontId="1" fillId="12" borderId="29" xfId="0" applyFont="1" applyFill="1" applyBorder="1" applyAlignment="1" applyProtection="1">
      <alignment horizontal="left" vertical="center"/>
      <protection hidden="1"/>
    </xf>
    <xf numFmtId="0" fontId="1" fillId="12" borderId="31" xfId="0" applyFont="1" applyFill="1" applyBorder="1" applyAlignment="1" applyProtection="1">
      <alignment horizontal="left" vertical="center"/>
      <protection hidden="1"/>
    </xf>
    <xf numFmtId="0" fontId="1" fillId="12" borderId="0" xfId="0" applyFont="1" applyFill="1" applyBorder="1" applyAlignment="1" applyProtection="1">
      <alignment horizontal="left" vertical="center"/>
      <protection hidden="1"/>
    </xf>
    <xf numFmtId="0" fontId="3" fillId="12" borderId="32" xfId="0" applyFont="1" applyFill="1" applyBorder="1" applyAlignment="1" applyProtection="1">
      <alignment horizontal="left"/>
      <protection hidden="1"/>
    </xf>
    <xf numFmtId="0" fontId="3" fillId="12" borderId="33" xfId="0" applyFont="1" applyFill="1" applyBorder="1" applyAlignment="1" applyProtection="1">
      <alignment horizontal="left"/>
      <protection hidden="1"/>
    </xf>
    <xf numFmtId="0" fontId="3" fillId="12" borderId="29" xfId="0" applyFont="1" applyFill="1" applyBorder="1" applyAlignment="1" applyProtection="1">
      <alignment horizontal="left"/>
      <protection hidden="1"/>
    </xf>
    <xf numFmtId="0" fontId="3" fillId="12" borderId="31" xfId="0" applyFont="1" applyFill="1" applyBorder="1" applyAlignment="1" applyProtection="1">
      <alignment horizontal="left"/>
      <protection hidden="1"/>
    </xf>
    <xf numFmtId="0" fontId="3" fillId="12" borderId="26" xfId="0" applyFont="1" applyFill="1" applyBorder="1" applyAlignment="1" applyProtection="1">
      <alignment horizontal="left"/>
      <protection hidden="1"/>
    </xf>
    <xf numFmtId="0" fontId="3" fillId="12" borderId="30" xfId="0" applyFont="1" applyFill="1" applyBorder="1" applyAlignment="1" applyProtection="1">
      <alignment horizontal="left"/>
      <protection hidden="1"/>
    </xf>
    <xf numFmtId="0" fontId="1" fillId="12" borderId="0" xfId="0" applyFont="1" applyFill="1" applyAlignment="1" applyProtection="1">
      <alignment horizontal="left"/>
      <protection hidden="1"/>
    </xf>
    <xf numFmtId="0" fontId="1" fillId="12" borderId="24" xfId="0" applyFont="1" applyFill="1" applyBorder="1" applyAlignment="1" applyProtection="1">
      <alignment horizontal="left" vertical="center"/>
      <protection hidden="1"/>
    </xf>
    <xf numFmtId="0" fontId="1" fillId="12" borderId="32" xfId="0" applyFont="1" applyFill="1" applyBorder="1" applyAlignment="1" applyProtection="1">
      <alignment horizontal="left" vertical="center"/>
      <protection hidden="1"/>
    </xf>
    <xf numFmtId="0" fontId="1" fillId="10" borderId="0" xfId="0" applyFont="1" applyFill="1" applyAlignment="1">
      <alignment horizontal="left"/>
    </xf>
    <xf numFmtId="164" fontId="1" fillId="11" borderId="40" xfId="0" applyNumberFormat="1" applyFont="1" applyFill="1" applyBorder="1" applyAlignment="1" applyProtection="1">
      <alignment horizontal="center"/>
      <protection hidden="1"/>
    </xf>
    <xf numFmtId="164" fontId="1" fillId="11" borderId="41" xfId="0" applyNumberFormat="1" applyFont="1" applyFill="1" applyBorder="1" applyAlignment="1" applyProtection="1">
      <alignment horizontal="center"/>
      <protection hidden="1"/>
    </xf>
    <xf numFmtId="0" fontId="1" fillId="11" borderId="24" xfId="0" applyFont="1" applyFill="1" applyBorder="1" applyAlignment="1" applyProtection="1">
      <alignment horizontal="left"/>
      <protection hidden="1"/>
    </xf>
    <xf numFmtId="0" fontId="1" fillId="11" borderId="25" xfId="0" applyFont="1" applyFill="1" applyBorder="1" applyAlignment="1" applyProtection="1">
      <alignment horizontal="left"/>
      <protection hidden="1"/>
    </xf>
    <xf numFmtId="0" fontId="1" fillId="11" borderId="26" xfId="0" applyFont="1" applyFill="1" applyBorder="1" applyAlignment="1" applyProtection="1">
      <alignment horizontal="left"/>
      <protection hidden="1"/>
    </xf>
    <xf numFmtId="0" fontId="1" fillId="11" borderId="27" xfId="0" applyFont="1" applyFill="1" applyBorder="1" applyAlignment="1" applyProtection="1">
      <alignment horizontal="left"/>
      <protection hidden="1"/>
    </xf>
    <xf numFmtId="0" fontId="3" fillId="12" borderId="0" xfId="0" applyFont="1" applyFill="1" applyBorder="1" applyAlignment="1" applyProtection="1">
      <alignment horizontal="left"/>
      <protection hidden="1"/>
    </xf>
    <xf numFmtId="0" fontId="1" fillId="11" borderId="35" xfId="0" applyFont="1" applyFill="1" applyBorder="1" applyAlignment="1" applyProtection="1">
      <alignment horizontal="center"/>
      <protection hidden="1"/>
    </xf>
    <xf numFmtId="0" fontId="1" fillId="11" borderId="36" xfId="0" applyFont="1" applyFill="1" applyBorder="1" applyAlignment="1" applyProtection="1">
      <alignment horizontal="center"/>
      <protection hidden="1"/>
    </xf>
    <xf numFmtId="0" fontId="3" fillId="12" borderId="27" xfId="0" applyFont="1" applyFill="1" applyBorder="1" applyAlignment="1" applyProtection="1">
      <alignment horizontal="left"/>
      <protection hidden="1"/>
    </xf>
    <xf numFmtId="0" fontId="3" fillId="12" borderId="34" xfId="0" applyFont="1" applyFill="1" applyBorder="1" applyAlignment="1" applyProtection="1">
      <alignment horizontal="left"/>
      <protection hidden="1"/>
    </xf>
    <xf numFmtId="0" fontId="1" fillId="11" borderId="26" xfId="0" applyFont="1" applyFill="1" applyBorder="1" applyAlignment="1" applyProtection="1">
      <alignment horizontal="center"/>
      <protection hidden="1"/>
    </xf>
    <xf numFmtId="0" fontId="1" fillId="11" borderId="30" xfId="0" applyFont="1" applyFill="1" applyBorder="1" applyAlignment="1" applyProtection="1">
      <alignment horizontal="center"/>
      <protection hidden="1"/>
    </xf>
    <xf numFmtId="0" fontId="1" fillId="13" borderId="24" xfId="0" applyFont="1" applyFill="1" applyBorder="1" applyAlignment="1" applyProtection="1">
      <alignment horizontal="left"/>
      <protection hidden="1"/>
    </xf>
    <xf numFmtId="0" fontId="1" fillId="13" borderId="25" xfId="0" applyFont="1" applyFill="1" applyBorder="1" applyAlignment="1" applyProtection="1">
      <alignment horizontal="left"/>
      <protection hidden="1"/>
    </xf>
    <xf numFmtId="0" fontId="1" fillId="13" borderId="26" xfId="0" applyFont="1" applyFill="1" applyBorder="1" applyAlignment="1" applyProtection="1">
      <alignment horizontal="left"/>
      <protection hidden="1"/>
    </xf>
    <xf numFmtId="0" fontId="1" fillId="13" borderId="27" xfId="0" applyFont="1" applyFill="1" applyBorder="1" applyAlignment="1" applyProtection="1">
      <alignment horizontal="left"/>
      <protection hidden="1"/>
    </xf>
    <xf numFmtId="164" fontId="1" fillId="13" borderId="40" xfId="0" applyNumberFormat="1" applyFont="1" applyFill="1" applyBorder="1" applyAlignment="1" applyProtection="1">
      <alignment horizontal="center"/>
      <protection hidden="1"/>
    </xf>
    <xf numFmtId="164" fontId="1" fillId="13" borderId="41" xfId="0" applyNumberFormat="1" applyFont="1" applyFill="1" applyBorder="1" applyAlignment="1" applyProtection="1">
      <alignment horizontal="center"/>
      <protection hidden="1"/>
    </xf>
    <xf numFmtId="0" fontId="1" fillId="13" borderId="26" xfId="0" applyFont="1" applyFill="1" applyBorder="1" applyAlignment="1" applyProtection="1">
      <alignment horizontal="center"/>
      <protection hidden="1"/>
    </xf>
    <xf numFmtId="0" fontId="1" fillId="13" borderId="30" xfId="0" applyFont="1" applyFill="1" applyBorder="1" applyAlignment="1" applyProtection="1">
      <alignment horizontal="center"/>
      <protection hidden="1"/>
    </xf>
    <xf numFmtId="0" fontId="1" fillId="13" borderId="35" xfId="0" applyFont="1" applyFill="1" applyBorder="1" applyAlignment="1" applyProtection="1">
      <alignment horizontal="center"/>
      <protection hidden="1"/>
    </xf>
    <xf numFmtId="0" fontId="1" fillId="13" borderId="36" xfId="0" applyFont="1" applyFill="1" applyBorder="1" applyAlignment="1" applyProtection="1">
      <alignment horizontal="center"/>
      <protection hidden="1"/>
    </xf>
    <xf numFmtId="0" fontId="1" fillId="9" borderId="29" xfId="0" applyFont="1" applyFill="1" applyBorder="1" applyAlignment="1" applyProtection="1">
      <alignment horizontal="left" vertical="center"/>
      <protection hidden="1"/>
    </xf>
    <xf numFmtId="0" fontId="1" fillId="9" borderId="30" xfId="0" applyFont="1" applyFill="1" applyBorder="1" applyAlignment="1" applyProtection="1">
      <alignment horizontal="left" vertical="center"/>
      <protection hidden="1"/>
    </xf>
    <xf numFmtId="0" fontId="1" fillId="9" borderId="0" xfId="0" applyFont="1" applyFill="1" applyAlignment="1" applyProtection="1">
      <alignment horizontal="left" vertical="center"/>
      <protection hidden="1"/>
    </xf>
    <xf numFmtId="0" fontId="1" fillId="9" borderId="26" xfId="0" applyFont="1" applyFill="1" applyBorder="1" applyAlignment="1" applyProtection="1">
      <alignment horizontal="center"/>
      <protection hidden="1"/>
    </xf>
    <xf numFmtId="0" fontId="1" fillId="9" borderId="28" xfId="0" applyFont="1" applyFill="1" applyBorder="1" applyAlignment="1" applyProtection="1">
      <alignment horizontal="center" vertical="center"/>
      <protection hidden="1"/>
    </xf>
    <xf numFmtId="0" fontId="1" fillId="9" borderId="31" xfId="0" applyFont="1" applyFill="1" applyBorder="1" applyAlignment="1" applyProtection="1">
      <alignment horizontal="left" vertical="center"/>
      <protection hidden="1"/>
    </xf>
    <xf numFmtId="0" fontId="1" fillId="9" borderId="27" xfId="0" applyFont="1" applyFill="1" applyBorder="1" applyAlignment="1" applyProtection="1">
      <alignment horizontal="left" vertical="center"/>
      <protection hidden="1"/>
    </xf>
    <xf numFmtId="0" fontId="1" fillId="9" borderId="42" xfId="0" applyFont="1" applyFill="1" applyBorder="1" applyAlignment="1" applyProtection="1">
      <alignment horizontal="center" vertical="center"/>
      <protection hidden="1"/>
    </xf>
    <xf numFmtId="0" fontId="1" fillId="9" borderId="24" xfId="0" applyFont="1" applyFill="1" applyBorder="1" applyAlignment="1" applyProtection="1">
      <alignment horizontal="left" vertical="center"/>
      <protection hidden="1"/>
    </xf>
    <xf numFmtId="0" fontId="1" fillId="9" borderId="32" xfId="0" applyFont="1" applyFill="1" applyBorder="1" applyAlignment="1" applyProtection="1">
      <alignment horizontal="left" vertical="center"/>
      <protection hidden="1"/>
    </xf>
    <xf numFmtId="0" fontId="1" fillId="9" borderId="33" xfId="0" applyFont="1" applyFill="1" applyBorder="1" applyAlignment="1" applyProtection="1">
      <alignment horizontal="left" vertical="center"/>
      <protection hidden="1"/>
    </xf>
    <xf numFmtId="0" fontId="1" fillId="9" borderId="34" xfId="0" applyFont="1" applyFill="1" applyBorder="1" applyAlignment="1" applyProtection="1">
      <alignment horizontal="left" vertical="center"/>
      <protection hidden="1"/>
    </xf>
    <xf numFmtId="0" fontId="1" fillId="9" borderId="29" xfId="0" applyFont="1" applyFill="1" applyBorder="1" applyAlignment="1" applyProtection="1">
      <alignment horizontal="left"/>
      <protection hidden="1"/>
    </xf>
    <xf numFmtId="0" fontId="1" fillId="9" borderId="31" xfId="0" applyFont="1" applyFill="1" applyBorder="1" applyAlignment="1" applyProtection="1">
      <alignment horizontal="left"/>
      <protection hidden="1"/>
    </xf>
    <xf numFmtId="0" fontId="1" fillId="9" borderId="0" xfId="0" applyFont="1" applyFill="1" applyAlignment="1" applyProtection="1">
      <alignment horizontal="left"/>
      <protection hidden="1"/>
    </xf>
    <xf numFmtId="0" fontId="1" fillId="9" borderId="28" xfId="0" applyFont="1" applyFill="1" applyBorder="1" applyAlignment="1" applyProtection="1">
      <alignment horizontal="center"/>
      <protection hidden="1"/>
    </xf>
    <xf numFmtId="0" fontId="1" fillId="9" borderId="26" xfId="0" applyFont="1" applyFill="1" applyBorder="1" applyAlignment="1" applyProtection="1">
      <alignment horizontal="left"/>
      <protection hidden="1"/>
    </xf>
    <xf numFmtId="0" fontId="1" fillId="9" borderId="30" xfId="0" applyFont="1" applyFill="1" applyBorder="1" applyAlignment="1" applyProtection="1">
      <alignment horizontal="left"/>
      <protection hidden="1"/>
    </xf>
    <xf numFmtId="0" fontId="1" fillId="9" borderId="27" xfId="0" applyFont="1" applyFill="1" applyBorder="1" applyAlignment="1" applyProtection="1">
      <alignment horizontal="left"/>
      <protection hidden="1"/>
    </xf>
    <xf numFmtId="0" fontId="1" fillId="9" borderId="42" xfId="0" applyFont="1" applyFill="1" applyBorder="1" applyAlignment="1" applyProtection="1">
      <alignment horizontal="center"/>
      <protection hidden="1"/>
    </xf>
    <xf numFmtId="0" fontId="3" fillId="9" borderId="26" xfId="0" applyFont="1" applyFill="1" applyBorder="1" applyAlignment="1" applyProtection="1">
      <alignment horizontal="left"/>
      <protection hidden="1"/>
    </xf>
    <xf numFmtId="0" fontId="3" fillId="9" borderId="30" xfId="0" applyFont="1" applyFill="1" applyBorder="1" applyAlignment="1" applyProtection="1">
      <alignment horizontal="left"/>
      <protection hidden="1"/>
    </xf>
    <xf numFmtId="0" fontId="3" fillId="9" borderId="27" xfId="0" applyFont="1" applyFill="1" applyBorder="1" applyAlignment="1" applyProtection="1">
      <alignment horizontal="left"/>
      <protection hidden="1"/>
    </xf>
    <xf numFmtId="0" fontId="3" fillId="9" borderId="42" xfId="0" applyFont="1" applyFill="1" applyBorder="1" applyAlignment="1" applyProtection="1">
      <alignment horizontal="center"/>
      <protection hidden="1"/>
    </xf>
    <xf numFmtId="0" fontId="3" fillId="9" borderId="32" xfId="0" applyFont="1" applyFill="1" applyBorder="1" applyAlignment="1" applyProtection="1">
      <alignment horizontal="left"/>
      <protection hidden="1"/>
    </xf>
    <xf numFmtId="0" fontId="3" fillId="9" borderId="33" xfId="0" applyFont="1" applyFill="1" applyBorder="1" applyAlignment="1" applyProtection="1">
      <alignment horizontal="left"/>
      <protection hidden="1"/>
    </xf>
    <xf numFmtId="0" fontId="3" fillId="9" borderId="34" xfId="0" applyFont="1" applyFill="1" applyBorder="1" applyAlignment="1" applyProtection="1">
      <alignment horizontal="left"/>
      <protection hidden="1"/>
    </xf>
    <xf numFmtId="0" fontId="3" fillId="9" borderId="28" xfId="0" applyFont="1" applyFill="1" applyBorder="1" applyAlignment="1" applyProtection="1">
      <alignment horizontal="center"/>
      <protection hidden="1"/>
    </xf>
    <xf numFmtId="0" fontId="3" fillId="9" borderId="26" xfId="0" applyFont="1" applyFill="1" applyBorder="1" applyProtection="1">
      <protection hidden="1"/>
    </xf>
    <xf numFmtId="0" fontId="3" fillId="9" borderId="30" xfId="0" applyFont="1" applyFill="1" applyBorder="1" applyProtection="1">
      <protection hidden="1"/>
    </xf>
    <xf numFmtId="0" fontId="3" fillId="9" borderId="27" xfId="0" applyFont="1" applyFill="1" applyBorder="1" applyProtection="1">
      <protection hidden="1"/>
    </xf>
    <xf numFmtId="0" fontId="0" fillId="9" borderId="43" xfId="0" applyFill="1" applyBorder="1" applyProtection="1">
      <protection hidden="1"/>
    </xf>
    <xf numFmtId="0" fontId="1" fillId="9" borderId="32" xfId="0" applyFont="1" applyFill="1" applyBorder="1" applyAlignment="1" applyProtection="1">
      <alignment horizontal="left"/>
      <protection hidden="1"/>
    </xf>
    <xf numFmtId="0" fontId="1" fillId="9" borderId="34" xfId="0" applyFont="1" applyFill="1" applyBorder="1" applyAlignment="1" applyProtection="1">
      <alignment horizontal="left"/>
      <protection hidden="1"/>
    </xf>
    <xf numFmtId="0" fontId="3" fillId="9" borderId="29" xfId="0" applyFont="1" applyFill="1" applyBorder="1" applyAlignment="1" applyProtection="1">
      <alignment horizontal="left"/>
      <protection hidden="1"/>
    </xf>
    <xf numFmtId="0" fontId="3" fillId="9" borderId="31" xfId="0" applyFont="1" applyFill="1" applyBorder="1" applyAlignment="1" applyProtection="1">
      <alignment horizontal="left"/>
      <protection hidden="1"/>
    </xf>
    <xf numFmtId="0" fontId="3" fillId="9" borderId="0" xfId="0" applyFont="1" applyFill="1" applyBorder="1" applyAlignment="1" applyProtection="1">
      <alignment horizontal="left"/>
      <protection hidden="1"/>
    </xf>
    <xf numFmtId="0" fontId="3" fillId="9" borderId="29" xfId="0" applyFont="1" applyFill="1" applyBorder="1" applyAlignment="1" applyProtection="1">
      <alignment vertical="center"/>
      <protection hidden="1"/>
    </xf>
    <xf numFmtId="0" fontId="2" fillId="9" borderId="30" xfId="0" applyFont="1" applyFill="1" applyBorder="1" applyProtection="1">
      <protection hidden="1"/>
    </xf>
    <xf numFmtId="0" fontId="2" fillId="9" borderId="27" xfId="0" applyFont="1" applyFill="1" applyBorder="1" applyProtection="1">
      <protection hidden="1"/>
    </xf>
    <xf numFmtId="0" fontId="3" fillId="9" borderId="32" xfId="0" applyFont="1" applyFill="1" applyBorder="1" applyAlignment="1" applyProtection="1">
      <alignment vertical="center"/>
      <protection hidden="1"/>
    </xf>
    <xf numFmtId="0" fontId="2" fillId="9" borderId="33" xfId="0" applyFont="1" applyFill="1" applyBorder="1" applyProtection="1">
      <protection hidden="1"/>
    </xf>
    <xf numFmtId="0" fontId="2" fillId="9" borderId="34" xfId="0" applyFont="1" applyFill="1" applyBorder="1" applyProtection="1">
      <protection hidden="1"/>
    </xf>
    <xf numFmtId="0" fontId="1" fillId="9" borderId="31" xfId="0" applyFont="1" applyFill="1" applyBorder="1" applyAlignment="1" applyProtection="1">
      <alignment horizontal="left" vertical="center"/>
      <protection hidden="1"/>
    </xf>
    <xf numFmtId="0" fontId="1" fillId="9" borderId="0" xfId="0" applyFont="1" applyFill="1" applyBorder="1" applyAlignment="1" applyProtection="1">
      <alignment horizontal="left" vertical="center"/>
      <protection hidden="1"/>
    </xf>
    <xf numFmtId="0" fontId="1" fillId="9" borderId="44" xfId="0" applyFont="1" applyFill="1" applyBorder="1" applyAlignment="1" applyProtection="1">
      <alignment horizontal="center"/>
      <protection hidden="1"/>
    </xf>
    <xf numFmtId="0" fontId="1" fillId="9" borderId="35" xfId="0" applyFont="1" applyFill="1" applyBorder="1" applyAlignment="1" applyProtection="1">
      <alignment horizontal="left"/>
      <protection hidden="1"/>
    </xf>
    <xf numFmtId="0" fontId="1" fillId="9" borderId="36" xfId="0" applyFont="1" applyFill="1" applyBorder="1" applyProtection="1">
      <protection hidden="1"/>
    </xf>
    <xf numFmtId="0" fontId="1" fillId="9" borderId="0" xfId="0" applyFont="1" applyFill="1" applyBorder="1" applyAlignment="1" applyProtection="1">
      <alignment horizontal="left"/>
      <protection hidden="1"/>
    </xf>
    <xf numFmtId="0" fontId="1" fillId="9" borderId="33" xfId="0" applyFont="1" applyFill="1" applyBorder="1" applyAlignment="1" applyProtection="1">
      <alignment horizontal="left"/>
      <protection hidden="1"/>
    </xf>
    <xf numFmtId="49" fontId="1" fillId="9" borderId="28" xfId="0" applyNumberFormat="1" applyFont="1" applyFill="1" applyBorder="1" applyAlignment="1" applyProtection="1">
      <alignment horizontal="center"/>
      <protection hidden="1"/>
    </xf>
    <xf numFmtId="0" fontId="1" fillId="9" borderId="23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1" fillId="3" borderId="29" xfId="0" applyFont="1" applyFill="1" applyBorder="1" applyAlignment="1" applyProtection="1">
      <alignment horizontal="left" vertical="center"/>
      <protection hidden="1"/>
    </xf>
    <xf numFmtId="0" fontId="1" fillId="3" borderId="30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3" borderId="26" xfId="0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 vertical="center"/>
      <protection hidden="1"/>
    </xf>
    <xf numFmtId="0" fontId="1" fillId="3" borderId="31" xfId="0" applyFont="1" applyFill="1" applyBorder="1" applyAlignment="1" applyProtection="1">
      <alignment horizontal="left" vertical="center"/>
      <protection hidden="1"/>
    </xf>
    <xf numFmtId="0" fontId="1" fillId="3" borderId="27" xfId="0" applyFont="1" applyFill="1" applyBorder="1" applyAlignment="1" applyProtection="1">
      <alignment horizontal="left" vertical="center"/>
      <protection hidden="1"/>
    </xf>
    <xf numFmtId="0" fontId="1" fillId="3" borderId="42" xfId="0" applyFont="1" applyFill="1" applyBorder="1" applyAlignment="1" applyProtection="1">
      <alignment horizontal="center" vertical="center"/>
      <protection hidden="1"/>
    </xf>
    <xf numFmtId="0" fontId="1" fillId="3" borderId="24" xfId="0" applyFont="1" applyFill="1" applyBorder="1" applyAlignment="1" applyProtection="1">
      <alignment horizontal="left" vertical="center"/>
      <protection hidden="1"/>
    </xf>
    <xf numFmtId="0" fontId="1" fillId="3" borderId="32" xfId="0" applyFont="1" applyFill="1" applyBorder="1" applyAlignment="1" applyProtection="1">
      <alignment horizontal="left" vertical="center"/>
      <protection hidden="1"/>
    </xf>
    <xf numFmtId="0" fontId="1" fillId="3" borderId="33" xfId="0" applyFont="1" applyFill="1" applyBorder="1" applyAlignment="1" applyProtection="1">
      <alignment horizontal="left" vertical="center"/>
      <protection hidden="1"/>
    </xf>
    <xf numFmtId="0" fontId="1" fillId="3" borderId="34" xfId="0" applyFont="1" applyFill="1" applyBorder="1" applyAlignment="1" applyProtection="1">
      <alignment horizontal="left" vertical="center"/>
      <protection hidden="1"/>
    </xf>
    <xf numFmtId="0" fontId="1" fillId="3" borderId="29" xfId="0" applyFont="1" applyFill="1" applyBorder="1" applyAlignment="1" applyProtection="1">
      <alignment horizontal="left"/>
      <protection hidden="1"/>
    </xf>
    <xf numFmtId="0" fontId="1" fillId="3" borderId="31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1" fillId="3" borderId="26" xfId="0" applyFont="1" applyFill="1" applyBorder="1" applyAlignment="1" applyProtection="1">
      <alignment horizontal="left"/>
      <protection hidden="1"/>
    </xf>
    <xf numFmtId="0" fontId="1" fillId="3" borderId="30" xfId="0" applyFont="1" applyFill="1" applyBorder="1" applyAlignment="1" applyProtection="1">
      <alignment horizontal="left"/>
      <protection hidden="1"/>
    </xf>
    <xf numFmtId="0" fontId="1" fillId="3" borderId="27" xfId="0" applyFont="1" applyFill="1" applyBorder="1" applyAlignment="1" applyProtection="1">
      <alignment horizontal="left"/>
      <protection hidden="1"/>
    </xf>
    <xf numFmtId="0" fontId="1" fillId="3" borderId="42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Alignment="1" applyProtection="1">
      <alignment horizontal="left"/>
      <protection hidden="1"/>
    </xf>
    <xf numFmtId="0" fontId="3" fillId="3" borderId="30" xfId="0" applyFont="1" applyFill="1" applyBorder="1" applyAlignment="1" applyProtection="1">
      <alignment horizontal="left"/>
      <protection hidden="1"/>
    </xf>
    <xf numFmtId="0" fontId="3" fillId="3" borderId="27" xfId="0" applyFont="1" applyFill="1" applyBorder="1" applyAlignment="1" applyProtection="1">
      <alignment horizontal="left"/>
      <protection hidden="1"/>
    </xf>
    <xf numFmtId="0" fontId="3" fillId="3" borderId="42" xfId="0" applyFont="1" applyFill="1" applyBorder="1" applyAlignment="1" applyProtection="1">
      <alignment horizontal="center"/>
      <protection hidden="1"/>
    </xf>
    <xf numFmtId="0" fontId="3" fillId="3" borderId="32" xfId="0" applyFont="1" applyFill="1" applyBorder="1" applyAlignment="1" applyProtection="1">
      <alignment horizontal="left"/>
      <protection hidden="1"/>
    </xf>
    <xf numFmtId="0" fontId="3" fillId="3" borderId="33" xfId="0" applyFont="1" applyFill="1" applyBorder="1" applyAlignment="1" applyProtection="1">
      <alignment horizontal="left"/>
      <protection hidden="1"/>
    </xf>
    <xf numFmtId="0" fontId="3" fillId="3" borderId="34" xfId="0" applyFont="1" applyFill="1" applyBorder="1" applyAlignment="1" applyProtection="1">
      <alignment horizontal="left"/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Protection="1">
      <protection hidden="1"/>
    </xf>
    <xf numFmtId="0" fontId="3" fillId="3" borderId="30" xfId="0" applyFont="1" applyFill="1" applyBorder="1" applyProtection="1">
      <protection hidden="1"/>
    </xf>
    <xf numFmtId="0" fontId="3" fillId="3" borderId="27" xfId="0" applyFont="1" applyFill="1" applyBorder="1" applyProtection="1">
      <protection hidden="1"/>
    </xf>
    <xf numFmtId="0" fontId="0" fillId="3" borderId="43" xfId="0" applyFill="1" applyBorder="1" applyProtection="1">
      <protection hidden="1"/>
    </xf>
    <xf numFmtId="0" fontId="1" fillId="3" borderId="32" xfId="0" applyFont="1" applyFill="1" applyBorder="1" applyAlignment="1" applyProtection="1">
      <alignment horizontal="left"/>
      <protection hidden="1"/>
    </xf>
    <xf numFmtId="0" fontId="1" fillId="3" borderId="34" xfId="0" applyFont="1" applyFill="1" applyBorder="1" applyAlignment="1" applyProtection="1">
      <alignment horizontal="left"/>
      <protection hidden="1"/>
    </xf>
    <xf numFmtId="0" fontId="3" fillId="3" borderId="29" xfId="0" applyFont="1" applyFill="1" applyBorder="1" applyAlignment="1" applyProtection="1">
      <alignment horizontal="left"/>
      <protection hidden="1"/>
    </xf>
    <xf numFmtId="0" fontId="3" fillId="3" borderId="31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29" xfId="0" applyFont="1" applyFill="1" applyBorder="1" applyAlignment="1" applyProtection="1">
      <alignment vertical="center"/>
      <protection hidden="1"/>
    </xf>
    <xf numFmtId="0" fontId="2" fillId="3" borderId="30" xfId="0" applyFont="1" applyFill="1" applyBorder="1" applyProtection="1">
      <protection hidden="1"/>
    </xf>
    <xf numFmtId="0" fontId="2" fillId="3" borderId="27" xfId="0" applyFont="1" applyFill="1" applyBorder="1" applyProtection="1">
      <protection hidden="1"/>
    </xf>
    <xf numFmtId="0" fontId="3" fillId="3" borderId="32" xfId="0" applyFont="1" applyFill="1" applyBorder="1" applyAlignment="1" applyProtection="1">
      <alignment vertical="center"/>
      <protection hidden="1"/>
    </xf>
    <xf numFmtId="0" fontId="2" fillId="3" borderId="33" xfId="0" applyFont="1" applyFill="1" applyBorder="1" applyProtection="1">
      <protection hidden="1"/>
    </xf>
    <xf numFmtId="0" fontId="2" fillId="3" borderId="34" xfId="0" applyFont="1" applyFill="1" applyBorder="1" applyProtection="1">
      <protection hidden="1"/>
    </xf>
    <xf numFmtId="0" fontId="1" fillId="3" borderId="31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" fillId="3" borderId="44" xfId="0" applyFont="1" applyFill="1" applyBorder="1" applyAlignment="1" applyProtection="1">
      <alignment horizontal="center"/>
      <protection hidden="1"/>
    </xf>
    <xf numFmtId="0" fontId="1" fillId="3" borderId="35" xfId="0" applyFont="1" applyFill="1" applyBorder="1" applyAlignment="1" applyProtection="1">
      <alignment horizontal="left"/>
      <protection hidden="1"/>
    </xf>
    <xf numFmtId="0" fontId="1" fillId="3" borderId="36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1" fillId="3" borderId="33" xfId="0" applyFont="1" applyFill="1" applyBorder="1" applyAlignment="1" applyProtection="1">
      <alignment horizontal="left"/>
      <protection hidden="1"/>
    </xf>
    <xf numFmtId="49" fontId="1" fillId="3" borderId="28" xfId="0" applyNumberFormat="1" applyFont="1" applyFill="1" applyBorder="1" applyAlignment="1" applyProtection="1">
      <alignment horizontal="center"/>
      <protection hidden="1"/>
    </xf>
    <xf numFmtId="0" fontId="1" fillId="3" borderId="2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3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9DAF-C7C4-4C95-A88C-E2ABDEABFF8C}">
  <dimension ref="B1:S34"/>
  <sheetViews>
    <sheetView tabSelected="1" zoomScaleNormal="100" workbookViewId="0"/>
  </sheetViews>
  <sheetFormatPr defaultRowHeight="15" x14ac:dyDescent="0.25"/>
  <cols>
    <col min="1" max="1" width="1.7109375" style="1" customWidth="1"/>
    <col min="2" max="2" width="26.140625" style="1" customWidth="1"/>
    <col min="3" max="3" width="8.5703125" style="1" customWidth="1"/>
    <col min="4" max="4" width="26.140625" style="1" customWidth="1"/>
    <col min="5" max="5" width="12.85546875" style="1" customWidth="1"/>
    <col min="6" max="6" width="14.4257812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14.42578125" style="1" customWidth="1"/>
    <col min="11" max="11" width="8.85546875" style="1" customWidth="1"/>
    <col min="12" max="12" width="14.42578125" style="1" customWidth="1"/>
    <col min="13" max="13" width="8.85546875" style="1" customWidth="1"/>
    <col min="14" max="14" width="14.42578125" style="1" customWidth="1"/>
    <col min="15" max="15" width="8.85546875" style="1" customWidth="1"/>
    <col min="16" max="16" width="14.42578125" style="1" customWidth="1"/>
    <col min="17" max="17" width="8.85546875" style="1" customWidth="1"/>
    <col min="18" max="18" width="14.42578125" style="1" customWidth="1"/>
    <col min="19" max="19" width="8.85546875" style="1" customWidth="1"/>
    <col min="20" max="20" width="1.7109375" style="1" customWidth="1"/>
    <col min="21" max="16384" width="9.140625" style="1"/>
  </cols>
  <sheetData>
    <row r="1" spans="2:19" ht="14.25" customHeight="1" thickBot="1" x14ac:dyDescent="0.3"/>
    <row r="2" spans="2:19" ht="14.25" customHeight="1" thickBot="1" x14ac:dyDescent="0.3">
      <c r="B2" s="72" t="s">
        <v>70</v>
      </c>
      <c r="C2" s="73"/>
      <c r="D2" s="72" t="s">
        <v>72</v>
      </c>
      <c r="E2" s="74"/>
      <c r="F2" s="75" t="s">
        <v>85</v>
      </c>
      <c r="G2" s="76"/>
      <c r="H2" s="75" t="s">
        <v>92</v>
      </c>
      <c r="I2" s="76"/>
      <c r="J2" s="75" t="s">
        <v>93</v>
      </c>
      <c r="K2" s="76"/>
      <c r="L2" s="75" t="s">
        <v>94</v>
      </c>
      <c r="M2" s="76"/>
      <c r="N2" s="75" t="s">
        <v>95</v>
      </c>
      <c r="O2" s="76"/>
      <c r="P2" s="75" t="s">
        <v>96</v>
      </c>
      <c r="Q2" s="76"/>
      <c r="R2" s="75" t="s">
        <v>97</v>
      </c>
      <c r="S2" s="76"/>
    </row>
    <row r="3" spans="2:19" ht="14.25" customHeight="1" thickBot="1" x14ac:dyDescent="0.3">
      <c r="B3" s="2" t="s">
        <v>69</v>
      </c>
      <c r="C3" s="3"/>
      <c r="D3" s="4" t="s">
        <v>73</v>
      </c>
      <c r="E3" s="3"/>
      <c r="F3" s="77" t="s">
        <v>87</v>
      </c>
      <c r="G3" s="78"/>
      <c r="H3" s="77" t="s">
        <v>88</v>
      </c>
      <c r="I3" s="78"/>
      <c r="J3" s="77" t="s">
        <v>89</v>
      </c>
      <c r="K3" s="78"/>
      <c r="L3" s="77" t="s">
        <v>90</v>
      </c>
      <c r="M3" s="78"/>
      <c r="N3" s="77" t="s">
        <v>87</v>
      </c>
      <c r="O3" s="78"/>
      <c r="P3" s="77" t="s">
        <v>88</v>
      </c>
      <c r="Q3" s="78"/>
      <c r="R3" s="77" t="s">
        <v>87</v>
      </c>
      <c r="S3" s="78"/>
    </row>
    <row r="4" spans="2:19" ht="14.25" customHeight="1" thickBot="1" x14ac:dyDescent="0.3">
      <c r="B4" s="79" t="s">
        <v>0</v>
      </c>
      <c r="C4" s="5" t="s">
        <v>1</v>
      </c>
      <c r="D4" s="79" t="s">
        <v>3</v>
      </c>
      <c r="E4" s="5" t="s">
        <v>1</v>
      </c>
      <c r="F4" s="6">
        <v>1120</v>
      </c>
      <c r="G4" s="7" t="s">
        <v>2</v>
      </c>
      <c r="H4" s="6">
        <v>1120</v>
      </c>
      <c r="I4" s="7" t="s">
        <v>2</v>
      </c>
      <c r="J4" s="6">
        <v>1120</v>
      </c>
      <c r="K4" s="7" t="s">
        <v>2</v>
      </c>
      <c r="L4" s="6">
        <v>1120</v>
      </c>
      <c r="M4" s="7" t="s">
        <v>2</v>
      </c>
      <c r="N4" s="6">
        <v>1120</v>
      </c>
      <c r="O4" s="7" t="s">
        <v>2</v>
      </c>
      <c r="P4" s="6">
        <v>1120</v>
      </c>
      <c r="Q4" s="7" t="s">
        <v>2</v>
      </c>
      <c r="R4" s="6">
        <v>1120</v>
      </c>
      <c r="S4" s="7" t="s">
        <v>2</v>
      </c>
    </row>
    <row r="5" spans="2:19" ht="14.25" customHeight="1" thickBot="1" x14ac:dyDescent="0.3">
      <c r="B5" s="80"/>
      <c r="C5" s="8" t="s">
        <v>4</v>
      </c>
      <c r="D5" s="80"/>
      <c r="E5" s="8" t="s">
        <v>4</v>
      </c>
      <c r="F5" s="9">
        <v>980</v>
      </c>
      <c r="G5" s="10" t="s">
        <v>2</v>
      </c>
      <c r="H5" s="9">
        <v>980</v>
      </c>
      <c r="I5" s="10" t="s">
        <v>2</v>
      </c>
      <c r="J5" s="9">
        <v>980</v>
      </c>
      <c r="K5" s="10" t="s">
        <v>2</v>
      </c>
      <c r="L5" s="9">
        <v>980</v>
      </c>
      <c r="M5" s="10" t="s">
        <v>2</v>
      </c>
      <c r="N5" s="9">
        <v>980</v>
      </c>
      <c r="O5" s="10" t="s">
        <v>2</v>
      </c>
      <c r="P5" s="9">
        <v>980</v>
      </c>
      <c r="Q5" s="10" t="s">
        <v>2</v>
      </c>
      <c r="R5" s="9">
        <v>980</v>
      </c>
      <c r="S5" s="10" t="s">
        <v>2</v>
      </c>
    </row>
    <row r="6" spans="2:19" ht="14.25" customHeight="1" thickBot="1" x14ac:dyDescent="0.3">
      <c r="B6" s="79" t="s">
        <v>16</v>
      </c>
      <c r="C6" s="11" t="s">
        <v>1</v>
      </c>
      <c r="D6" s="79" t="s">
        <v>17</v>
      </c>
      <c r="E6" s="11" t="s">
        <v>1</v>
      </c>
      <c r="F6" s="6">
        <v>430</v>
      </c>
      <c r="G6" s="7" t="s">
        <v>2</v>
      </c>
      <c r="H6" s="6">
        <v>430</v>
      </c>
      <c r="I6" s="7" t="s">
        <v>2</v>
      </c>
      <c r="J6" s="6">
        <v>430</v>
      </c>
      <c r="K6" s="7" t="s">
        <v>2</v>
      </c>
      <c r="L6" s="6">
        <v>430</v>
      </c>
      <c r="M6" s="7" t="s">
        <v>2</v>
      </c>
      <c r="N6" s="6">
        <v>430</v>
      </c>
      <c r="O6" s="7" t="s">
        <v>2</v>
      </c>
      <c r="P6" s="6">
        <v>430</v>
      </c>
      <c r="Q6" s="7" t="s">
        <v>2</v>
      </c>
      <c r="R6" s="6">
        <v>430</v>
      </c>
      <c r="S6" s="7" t="s">
        <v>2</v>
      </c>
    </row>
    <row r="7" spans="2:19" ht="14.25" customHeight="1" thickBot="1" x14ac:dyDescent="0.3">
      <c r="B7" s="80"/>
      <c r="C7" s="8" t="s">
        <v>4</v>
      </c>
      <c r="D7" s="80"/>
      <c r="E7" s="8" t="s">
        <v>4</v>
      </c>
      <c r="F7" s="9">
        <v>520</v>
      </c>
      <c r="G7" s="10" t="s">
        <v>2</v>
      </c>
      <c r="H7" s="9">
        <v>520</v>
      </c>
      <c r="I7" s="10" t="s">
        <v>2</v>
      </c>
      <c r="J7" s="9">
        <v>520</v>
      </c>
      <c r="K7" s="10" t="s">
        <v>2</v>
      </c>
      <c r="L7" s="9">
        <v>520</v>
      </c>
      <c r="M7" s="10" t="s">
        <v>2</v>
      </c>
      <c r="N7" s="9">
        <v>520</v>
      </c>
      <c r="O7" s="10" t="s">
        <v>2</v>
      </c>
      <c r="P7" s="9">
        <v>520</v>
      </c>
      <c r="Q7" s="10" t="s">
        <v>2</v>
      </c>
      <c r="R7" s="9">
        <v>520</v>
      </c>
      <c r="S7" s="10" t="s">
        <v>2</v>
      </c>
    </row>
    <row r="8" spans="2:19" ht="14.25" customHeight="1" thickBot="1" x14ac:dyDescent="0.3">
      <c r="B8" s="81" t="s">
        <v>5</v>
      </c>
      <c r="C8" s="82"/>
      <c r="D8" s="81" t="s">
        <v>7</v>
      </c>
      <c r="E8" s="82"/>
      <c r="F8" s="6" t="s">
        <v>8</v>
      </c>
      <c r="G8" s="12" t="s">
        <v>6</v>
      </c>
      <c r="H8" s="6" t="s">
        <v>8</v>
      </c>
      <c r="I8" s="12" t="s">
        <v>6</v>
      </c>
      <c r="J8" s="6" t="s">
        <v>8</v>
      </c>
      <c r="K8" s="12" t="s">
        <v>6</v>
      </c>
      <c r="L8" s="6" t="s">
        <v>8</v>
      </c>
      <c r="M8" s="12" t="s">
        <v>6</v>
      </c>
      <c r="N8" s="6" t="s">
        <v>8</v>
      </c>
      <c r="O8" s="12" t="s">
        <v>6</v>
      </c>
      <c r="P8" s="6" t="s">
        <v>8</v>
      </c>
      <c r="Q8" s="12" t="s">
        <v>6</v>
      </c>
      <c r="R8" s="6" t="s">
        <v>8</v>
      </c>
      <c r="S8" s="12" t="s">
        <v>6</v>
      </c>
    </row>
    <row r="9" spans="2:19" ht="14.25" customHeight="1" thickBot="1" x14ac:dyDescent="0.3">
      <c r="B9" s="81" t="s">
        <v>9</v>
      </c>
      <c r="C9" s="82"/>
      <c r="D9" s="81" t="s">
        <v>11</v>
      </c>
      <c r="E9" s="82"/>
      <c r="F9" s="9">
        <v>8.1999999999999993</v>
      </c>
      <c r="G9" s="13" t="s">
        <v>10</v>
      </c>
      <c r="H9" s="9">
        <v>8.1999999999999993</v>
      </c>
      <c r="I9" s="13" t="s">
        <v>10</v>
      </c>
      <c r="J9" s="9">
        <v>8.1999999999999993</v>
      </c>
      <c r="K9" s="13" t="s">
        <v>10</v>
      </c>
      <c r="L9" s="9">
        <v>8.1999999999999993</v>
      </c>
      <c r="M9" s="13" t="s">
        <v>10</v>
      </c>
      <c r="N9" s="9">
        <v>8.1999999999999993</v>
      </c>
      <c r="O9" s="13" t="s">
        <v>10</v>
      </c>
      <c r="P9" s="9">
        <v>8.1999999999999993</v>
      </c>
      <c r="Q9" s="13" t="s">
        <v>10</v>
      </c>
      <c r="R9" s="9">
        <v>8.1999999999999993</v>
      </c>
      <c r="S9" s="13" t="s">
        <v>10</v>
      </c>
    </row>
    <row r="10" spans="2:19" ht="14.25" customHeight="1" thickBot="1" x14ac:dyDescent="0.3">
      <c r="B10" s="83" t="s">
        <v>12</v>
      </c>
      <c r="C10" s="84"/>
      <c r="D10" s="83" t="s">
        <v>13</v>
      </c>
      <c r="E10" s="84"/>
      <c r="F10" s="6">
        <v>2.5</v>
      </c>
      <c r="G10" s="12" t="s">
        <v>10</v>
      </c>
      <c r="H10" s="6">
        <v>2.5</v>
      </c>
      <c r="I10" s="12" t="s">
        <v>10</v>
      </c>
      <c r="J10" s="6">
        <v>2.5</v>
      </c>
      <c r="K10" s="12" t="s">
        <v>10</v>
      </c>
      <c r="L10" s="6">
        <v>2.5</v>
      </c>
      <c r="M10" s="12" t="s">
        <v>10</v>
      </c>
      <c r="N10" s="6">
        <v>2.5</v>
      </c>
      <c r="O10" s="12" t="s">
        <v>10</v>
      </c>
      <c r="P10" s="6">
        <v>2.5</v>
      </c>
      <c r="Q10" s="12" t="s">
        <v>10</v>
      </c>
      <c r="R10" s="6">
        <v>2.5</v>
      </c>
      <c r="S10" s="12" t="s">
        <v>10</v>
      </c>
    </row>
    <row r="11" spans="2:19" ht="14.25" customHeight="1" thickBot="1" x14ac:dyDescent="0.3">
      <c r="B11" s="81" t="s">
        <v>14</v>
      </c>
      <c r="C11" s="82"/>
      <c r="D11" s="81" t="s">
        <v>15</v>
      </c>
      <c r="E11" s="82"/>
      <c r="F11" s="14" t="s">
        <v>86</v>
      </c>
      <c r="G11" s="13" t="s">
        <v>10</v>
      </c>
      <c r="H11" s="14" t="s">
        <v>86</v>
      </c>
      <c r="I11" s="13" t="s">
        <v>10</v>
      </c>
      <c r="J11" s="14" t="s">
        <v>86</v>
      </c>
      <c r="K11" s="13" t="s">
        <v>10</v>
      </c>
      <c r="L11" s="14" t="s">
        <v>86</v>
      </c>
      <c r="M11" s="13" t="s">
        <v>10</v>
      </c>
      <c r="N11" s="14" t="s">
        <v>86</v>
      </c>
      <c r="O11" s="13" t="s">
        <v>10</v>
      </c>
      <c r="P11" s="14" t="s">
        <v>86</v>
      </c>
      <c r="Q11" s="13" t="s">
        <v>10</v>
      </c>
      <c r="R11" s="14" t="s">
        <v>86</v>
      </c>
      <c r="S11" s="13" t="s">
        <v>10</v>
      </c>
    </row>
    <row r="12" spans="2:19" ht="14.25" customHeight="1" thickBot="1" x14ac:dyDescent="0.3">
      <c r="B12" s="81" t="s">
        <v>75</v>
      </c>
      <c r="C12" s="82"/>
      <c r="D12" s="81" t="s">
        <v>78</v>
      </c>
      <c r="E12" s="82"/>
      <c r="F12" s="34" t="s">
        <v>76</v>
      </c>
      <c r="G12" s="12" t="s">
        <v>19</v>
      </c>
      <c r="H12" s="34" t="s">
        <v>76</v>
      </c>
      <c r="I12" s="12" t="s">
        <v>19</v>
      </c>
      <c r="J12" s="34" t="s">
        <v>76</v>
      </c>
      <c r="K12" s="12" t="s">
        <v>19</v>
      </c>
      <c r="L12" s="34" t="s">
        <v>76</v>
      </c>
      <c r="M12" s="12" t="s">
        <v>19</v>
      </c>
      <c r="N12" s="34" t="s">
        <v>76</v>
      </c>
      <c r="O12" s="12" t="s">
        <v>19</v>
      </c>
      <c r="P12" s="34" t="s">
        <v>76</v>
      </c>
      <c r="Q12" s="12" t="s">
        <v>19</v>
      </c>
      <c r="R12" s="34" t="s">
        <v>76</v>
      </c>
      <c r="S12" s="12" t="s">
        <v>19</v>
      </c>
    </row>
    <row r="13" spans="2:19" ht="14.25" customHeight="1" thickBot="1" x14ac:dyDescent="0.3">
      <c r="B13" s="81" t="s">
        <v>18</v>
      </c>
      <c r="C13" s="82"/>
      <c r="D13" s="81" t="s">
        <v>20</v>
      </c>
      <c r="E13" s="82"/>
      <c r="F13" s="6" t="s">
        <v>77</v>
      </c>
      <c r="G13" s="12" t="s">
        <v>19</v>
      </c>
      <c r="H13" s="6" t="s">
        <v>77</v>
      </c>
      <c r="I13" s="12" t="s">
        <v>19</v>
      </c>
      <c r="J13" s="6" t="s">
        <v>77</v>
      </c>
      <c r="K13" s="12" t="s">
        <v>19</v>
      </c>
      <c r="L13" s="6" t="s">
        <v>77</v>
      </c>
      <c r="M13" s="12" t="s">
        <v>19</v>
      </c>
      <c r="N13" s="6" t="s">
        <v>77</v>
      </c>
      <c r="O13" s="12" t="s">
        <v>19</v>
      </c>
      <c r="P13" s="6" t="s">
        <v>77</v>
      </c>
      <c r="Q13" s="12" t="s">
        <v>19</v>
      </c>
      <c r="R13" s="6" t="s">
        <v>77</v>
      </c>
      <c r="S13" s="12" t="s">
        <v>19</v>
      </c>
    </row>
    <row r="14" spans="2:19" ht="14.25" customHeight="1" thickBot="1" x14ac:dyDescent="0.3">
      <c r="B14" s="85" t="s">
        <v>29</v>
      </c>
      <c r="C14" s="86"/>
      <c r="D14" s="85" t="s">
        <v>31</v>
      </c>
      <c r="E14" s="86"/>
      <c r="F14" s="15">
        <v>540</v>
      </c>
      <c r="G14" s="16" t="s">
        <v>30</v>
      </c>
      <c r="H14" s="15">
        <v>540</v>
      </c>
      <c r="I14" s="16" t="s">
        <v>30</v>
      </c>
      <c r="J14" s="15">
        <v>540</v>
      </c>
      <c r="K14" s="16" t="s">
        <v>30</v>
      </c>
      <c r="L14" s="15">
        <v>540</v>
      </c>
      <c r="M14" s="16" t="s">
        <v>30</v>
      </c>
      <c r="N14" s="15">
        <v>540</v>
      </c>
      <c r="O14" s="16" t="s">
        <v>30</v>
      </c>
      <c r="P14" s="15">
        <v>540</v>
      </c>
      <c r="Q14" s="16" t="s">
        <v>30</v>
      </c>
      <c r="R14" s="15">
        <v>540</v>
      </c>
      <c r="S14" s="16" t="s">
        <v>30</v>
      </c>
    </row>
    <row r="15" spans="2:19" ht="14.25" customHeight="1" thickBot="1" x14ac:dyDescent="0.3">
      <c r="B15" s="85" t="s">
        <v>32</v>
      </c>
      <c r="C15" s="86"/>
      <c r="D15" s="85" t="s">
        <v>33</v>
      </c>
      <c r="E15" s="86"/>
      <c r="F15" s="17">
        <v>945</v>
      </c>
      <c r="G15" s="18" t="s">
        <v>30</v>
      </c>
      <c r="H15" s="17">
        <v>945</v>
      </c>
      <c r="I15" s="18" t="s">
        <v>30</v>
      </c>
      <c r="J15" s="17">
        <v>945</v>
      </c>
      <c r="K15" s="18" t="s">
        <v>30</v>
      </c>
      <c r="L15" s="17">
        <v>945</v>
      </c>
      <c r="M15" s="18" t="s">
        <v>30</v>
      </c>
      <c r="N15" s="17">
        <v>945</v>
      </c>
      <c r="O15" s="18" t="s">
        <v>30</v>
      </c>
      <c r="P15" s="17">
        <v>945</v>
      </c>
      <c r="Q15" s="18" t="s">
        <v>30</v>
      </c>
      <c r="R15" s="17">
        <v>945</v>
      </c>
      <c r="S15" s="18" t="s">
        <v>30</v>
      </c>
    </row>
    <row r="16" spans="2:19" ht="14.25" customHeight="1" thickBot="1" x14ac:dyDescent="0.3">
      <c r="B16" s="19" t="s">
        <v>34</v>
      </c>
      <c r="C16" s="20"/>
      <c r="D16" s="19" t="s">
        <v>35</v>
      </c>
      <c r="E16" s="20"/>
      <c r="F16" s="6" t="s">
        <v>36</v>
      </c>
      <c r="G16" s="21"/>
      <c r="H16" s="6" t="s">
        <v>36</v>
      </c>
      <c r="I16" s="21"/>
      <c r="J16" s="6" t="s">
        <v>36</v>
      </c>
      <c r="K16" s="21"/>
      <c r="L16" s="6" t="s">
        <v>36</v>
      </c>
      <c r="M16" s="21"/>
      <c r="N16" s="6" t="s">
        <v>36</v>
      </c>
      <c r="O16" s="21"/>
      <c r="P16" s="6" t="s">
        <v>36</v>
      </c>
      <c r="Q16" s="21"/>
      <c r="R16" s="6" t="s">
        <v>36</v>
      </c>
      <c r="S16" s="21"/>
    </row>
    <row r="17" spans="2:19" ht="14.25" customHeight="1" thickBot="1" x14ac:dyDescent="0.3">
      <c r="B17" s="85" t="s">
        <v>37</v>
      </c>
      <c r="C17" s="86"/>
      <c r="D17" s="81" t="s">
        <v>39</v>
      </c>
      <c r="E17" s="82"/>
      <c r="F17" s="15">
        <v>450</v>
      </c>
      <c r="G17" s="16" t="s">
        <v>38</v>
      </c>
      <c r="H17" s="15">
        <v>450</v>
      </c>
      <c r="I17" s="16" t="s">
        <v>38</v>
      </c>
      <c r="J17" s="15">
        <v>450</v>
      </c>
      <c r="K17" s="16" t="s">
        <v>38</v>
      </c>
      <c r="L17" s="15">
        <v>450</v>
      </c>
      <c r="M17" s="16" t="s">
        <v>38</v>
      </c>
      <c r="N17" s="15">
        <v>450</v>
      </c>
      <c r="O17" s="16" t="s">
        <v>38</v>
      </c>
      <c r="P17" s="15">
        <v>450</v>
      </c>
      <c r="Q17" s="16" t="s">
        <v>38</v>
      </c>
      <c r="R17" s="15">
        <v>450</v>
      </c>
      <c r="S17" s="16" t="s">
        <v>38</v>
      </c>
    </row>
    <row r="18" spans="2:19" ht="14.25" customHeight="1" thickBot="1" x14ac:dyDescent="0.3">
      <c r="B18" s="87" t="s">
        <v>40</v>
      </c>
      <c r="C18" s="88"/>
      <c r="D18" s="87" t="s">
        <v>42</v>
      </c>
      <c r="E18" s="88"/>
      <c r="F18" s="22" t="s">
        <v>43</v>
      </c>
      <c r="G18" s="23" t="s">
        <v>41</v>
      </c>
      <c r="H18" s="22" t="s">
        <v>43</v>
      </c>
      <c r="I18" s="23" t="s">
        <v>41</v>
      </c>
      <c r="J18" s="22" t="s">
        <v>43</v>
      </c>
      <c r="K18" s="23" t="s">
        <v>41</v>
      </c>
      <c r="L18" s="22" t="s">
        <v>43</v>
      </c>
      <c r="M18" s="23" t="s">
        <v>41</v>
      </c>
      <c r="N18" s="22" t="s">
        <v>43</v>
      </c>
      <c r="O18" s="23" t="s">
        <v>41</v>
      </c>
      <c r="P18" s="22" t="s">
        <v>43</v>
      </c>
      <c r="Q18" s="23" t="s">
        <v>41</v>
      </c>
      <c r="R18" s="22" t="s">
        <v>43</v>
      </c>
      <c r="S18" s="23" t="s">
        <v>41</v>
      </c>
    </row>
    <row r="19" spans="2:19" ht="14.25" customHeight="1" thickBot="1" x14ac:dyDescent="0.3">
      <c r="B19" s="81" t="s">
        <v>63</v>
      </c>
      <c r="C19" s="82"/>
      <c r="D19" s="81" t="s">
        <v>64</v>
      </c>
      <c r="E19" s="82"/>
      <c r="F19" s="24" t="s">
        <v>65</v>
      </c>
      <c r="G19" s="25" t="s">
        <v>41</v>
      </c>
      <c r="H19" s="24" t="s">
        <v>65</v>
      </c>
      <c r="I19" s="25" t="s">
        <v>41</v>
      </c>
      <c r="J19" s="24" t="s">
        <v>65</v>
      </c>
      <c r="K19" s="25" t="s">
        <v>41</v>
      </c>
      <c r="L19" s="24" t="s">
        <v>65</v>
      </c>
      <c r="M19" s="25" t="s">
        <v>41</v>
      </c>
      <c r="N19" s="24" t="s">
        <v>65</v>
      </c>
      <c r="O19" s="25" t="s">
        <v>41</v>
      </c>
      <c r="P19" s="24" t="s">
        <v>65</v>
      </c>
      <c r="Q19" s="25" t="s">
        <v>41</v>
      </c>
      <c r="R19" s="24" t="s">
        <v>65</v>
      </c>
      <c r="S19" s="25" t="s">
        <v>41</v>
      </c>
    </row>
    <row r="20" spans="2:19" ht="14.25" customHeight="1" thickBot="1" x14ac:dyDescent="0.3">
      <c r="B20" s="26" t="s">
        <v>44</v>
      </c>
      <c r="C20" s="27" t="s">
        <v>50</v>
      </c>
      <c r="D20" s="26" t="s">
        <v>46</v>
      </c>
      <c r="E20" s="27" t="s">
        <v>51</v>
      </c>
      <c r="F20" s="6" t="s">
        <v>52</v>
      </c>
      <c r="G20" s="12" t="s">
        <v>58</v>
      </c>
      <c r="H20" s="6" t="s">
        <v>52</v>
      </c>
      <c r="I20" s="12" t="s">
        <v>58</v>
      </c>
      <c r="J20" s="6" t="s">
        <v>52</v>
      </c>
      <c r="K20" s="12" t="s">
        <v>58</v>
      </c>
      <c r="L20" s="6" t="s">
        <v>52</v>
      </c>
      <c r="M20" s="12" t="s">
        <v>58</v>
      </c>
      <c r="N20" s="6" t="s">
        <v>52</v>
      </c>
      <c r="O20" s="12" t="s">
        <v>58</v>
      </c>
      <c r="P20" s="6" t="s">
        <v>52</v>
      </c>
      <c r="Q20" s="12" t="s">
        <v>58</v>
      </c>
      <c r="R20" s="6" t="s">
        <v>52</v>
      </c>
      <c r="S20" s="12" t="s">
        <v>58</v>
      </c>
    </row>
    <row r="21" spans="2:19" ht="14.25" customHeight="1" thickBot="1" x14ac:dyDescent="0.3">
      <c r="B21" s="28" t="s">
        <v>49</v>
      </c>
      <c r="C21" s="29" t="s">
        <v>45</v>
      </c>
      <c r="D21" s="28" t="s">
        <v>49</v>
      </c>
      <c r="E21" s="29" t="s">
        <v>47</v>
      </c>
      <c r="F21" s="15" t="s">
        <v>48</v>
      </c>
      <c r="G21" s="12" t="s">
        <v>58</v>
      </c>
      <c r="H21" s="15" t="s">
        <v>48</v>
      </c>
      <c r="I21" s="12" t="s">
        <v>58</v>
      </c>
      <c r="J21" s="15" t="s">
        <v>48</v>
      </c>
      <c r="K21" s="12" t="s">
        <v>58</v>
      </c>
      <c r="L21" s="15" t="s">
        <v>91</v>
      </c>
      <c r="M21" s="12" t="s">
        <v>58</v>
      </c>
      <c r="N21" s="15" t="s">
        <v>48</v>
      </c>
      <c r="O21" s="12" t="s">
        <v>58</v>
      </c>
      <c r="P21" s="15" t="s">
        <v>48</v>
      </c>
      <c r="Q21" s="12" t="s">
        <v>58</v>
      </c>
      <c r="R21" s="15" t="s">
        <v>48</v>
      </c>
      <c r="S21" s="12" t="s">
        <v>58</v>
      </c>
    </row>
    <row r="22" spans="2:19" ht="14.25" customHeight="1" thickBot="1" x14ac:dyDescent="0.3">
      <c r="B22" s="79" t="s">
        <v>53</v>
      </c>
      <c r="C22" s="89"/>
      <c r="D22" s="79" t="s">
        <v>54</v>
      </c>
      <c r="E22" s="89"/>
      <c r="F22" s="22" t="s">
        <v>55</v>
      </c>
      <c r="G22" s="13" t="s">
        <v>79</v>
      </c>
      <c r="H22" s="22" t="s">
        <v>55</v>
      </c>
      <c r="I22" s="13" t="s">
        <v>79</v>
      </c>
      <c r="J22" s="22" t="s">
        <v>55</v>
      </c>
      <c r="K22" s="13" t="s">
        <v>79</v>
      </c>
      <c r="L22" s="22" t="s">
        <v>55</v>
      </c>
      <c r="M22" s="13" t="s">
        <v>79</v>
      </c>
      <c r="N22" s="22" t="s">
        <v>55</v>
      </c>
      <c r="O22" s="13" t="s">
        <v>79</v>
      </c>
      <c r="P22" s="22" t="s">
        <v>55</v>
      </c>
      <c r="Q22" s="13" t="s">
        <v>79</v>
      </c>
      <c r="R22" s="22" t="s">
        <v>55</v>
      </c>
      <c r="S22" s="13" t="s">
        <v>79</v>
      </c>
    </row>
    <row r="23" spans="2:19" ht="14.25" customHeight="1" thickBot="1" x14ac:dyDescent="0.3">
      <c r="B23" s="80"/>
      <c r="C23" s="90"/>
      <c r="D23" s="80"/>
      <c r="E23" s="90"/>
      <c r="F23" s="6" t="s">
        <v>56</v>
      </c>
      <c r="G23" s="12" t="s">
        <v>79</v>
      </c>
      <c r="H23" s="6" t="s">
        <v>56</v>
      </c>
      <c r="I23" s="12" t="s">
        <v>79</v>
      </c>
      <c r="J23" s="6" t="s">
        <v>56</v>
      </c>
      <c r="K23" s="12" t="s">
        <v>79</v>
      </c>
      <c r="L23" s="6" t="s">
        <v>56</v>
      </c>
      <c r="M23" s="12" t="s">
        <v>79</v>
      </c>
      <c r="N23" s="6" t="s">
        <v>56</v>
      </c>
      <c r="O23" s="12" t="s">
        <v>79</v>
      </c>
      <c r="P23" s="6" t="s">
        <v>56</v>
      </c>
      <c r="Q23" s="12" t="s">
        <v>79</v>
      </c>
      <c r="R23" s="6" t="s">
        <v>56</v>
      </c>
      <c r="S23" s="12" t="s">
        <v>79</v>
      </c>
    </row>
    <row r="24" spans="2:19" ht="14.25" customHeight="1" thickBot="1" x14ac:dyDescent="0.3">
      <c r="B24" s="83" t="s">
        <v>21</v>
      </c>
      <c r="C24" s="84"/>
      <c r="D24" s="83" t="s">
        <v>83</v>
      </c>
      <c r="E24" s="84"/>
      <c r="F24" s="22" t="s">
        <v>100</v>
      </c>
      <c r="G24" s="13" t="s">
        <v>22</v>
      </c>
      <c r="H24" s="22"/>
      <c r="I24" s="13" t="s">
        <v>22</v>
      </c>
      <c r="J24" s="22"/>
      <c r="K24" s="13" t="s">
        <v>22</v>
      </c>
      <c r="L24" s="22" t="s">
        <v>98</v>
      </c>
      <c r="M24" s="13" t="s">
        <v>22</v>
      </c>
      <c r="N24" s="22" t="s">
        <v>100</v>
      </c>
      <c r="O24" s="13" t="s">
        <v>22</v>
      </c>
      <c r="P24" s="22"/>
      <c r="Q24" s="13" t="s">
        <v>22</v>
      </c>
      <c r="R24" s="22"/>
      <c r="S24" s="13" t="s">
        <v>22</v>
      </c>
    </row>
    <row r="25" spans="2:19" ht="14.25" customHeight="1" thickBot="1" x14ac:dyDescent="0.3">
      <c r="B25" s="30" t="s">
        <v>23</v>
      </c>
      <c r="C25" s="31"/>
      <c r="D25" s="81" t="s">
        <v>84</v>
      </c>
      <c r="E25" s="82"/>
      <c r="F25" s="6" t="s">
        <v>101</v>
      </c>
      <c r="G25" s="12" t="s">
        <v>22</v>
      </c>
      <c r="H25" s="6"/>
      <c r="I25" s="12" t="s">
        <v>22</v>
      </c>
      <c r="J25" s="6"/>
      <c r="K25" s="12" t="s">
        <v>22</v>
      </c>
      <c r="L25" s="6" t="s">
        <v>99</v>
      </c>
      <c r="M25" s="12" t="s">
        <v>22</v>
      </c>
      <c r="N25" s="6" t="s">
        <v>101</v>
      </c>
      <c r="O25" s="12" t="s">
        <v>22</v>
      </c>
      <c r="P25" s="6"/>
      <c r="Q25" s="12" t="s">
        <v>22</v>
      </c>
      <c r="R25" s="6"/>
      <c r="S25" s="12" t="s">
        <v>22</v>
      </c>
    </row>
    <row r="26" spans="2:19" ht="14.25" customHeight="1" thickBot="1" x14ac:dyDescent="0.3">
      <c r="B26" s="83" t="s">
        <v>24</v>
      </c>
      <c r="C26" s="84"/>
      <c r="D26" s="83" t="s">
        <v>26</v>
      </c>
      <c r="E26" s="84"/>
      <c r="F26" s="22">
        <v>37</v>
      </c>
      <c r="G26" s="13" t="s">
        <v>25</v>
      </c>
      <c r="H26" s="22"/>
      <c r="I26" s="13" t="s">
        <v>25</v>
      </c>
      <c r="J26" s="22"/>
      <c r="K26" s="13" t="s">
        <v>25</v>
      </c>
      <c r="L26" s="22">
        <v>37.5</v>
      </c>
      <c r="M26" s="13" t="s">
        <v>25</v>
      </c>
      <c r="N26" s="22">
        <v>37</v>
      </c>
      <c r="O26" s="13" t="s">
        <v>25</v>
      </c>
      <c r="P26" s="22"/>
      <c r="Q26" s="13" t="s">
        <v>25</v>
      </c>
      <c r="R26" s="22"/>
      <c r="S26" s="13" t="s">
        <v>25</v>
      </c>
    </row>
    <row r="27" spans="2:19" ht="14.25" customHeight="1" thickBot="1" x14ac:dyDescent="0.3">
      <c r="B27" s="81" t="s">
        <v>27</v>
      </c>
      <c r="C27" s="82"/>
      <c r="D27" s="81" t="s">
        <v>28</v>
      </c>
      <c r="E27" s="82"/>
      <c r="F27" s="6">
        <v>40</v>
      </c>
      <c r="G27" s="12" t="s">
        <v>25</v>
      </c>
      <c r="H27" s="6"/>
      <c r="I27" s="12" t="s">
        <v>25</v>
      </c>
      <c r="J27" s="6"/>
      <c r="K27" s="12" t="s">
        <v>25</v>
      </c>
      <c r="L27" s="6">
        <v>40.5</v>
      </c>
      <c r="M27" s="12" t="s">
        <v>25</v>
      </c>
      <c r="N27" s="6">
        <v>40</v>
      </c>
      <c r="O27" s="12" t="s">
        <v>25</v>
      </c>
      <c r="P27" s="6"/>
      <c r="Q27" s="12" t="s">
        <v>25</v>
      </c>
      <c r="R27" s="6"/>
      <c r="S27" s="12" t="s">
        <v>25</v>
      </c>
    </row>
    <row r="28" spans="2:19" ht="14.25" customHeight="1" thickBot="1" x14ac:dyDescent="0.3">
      <c r="B28" s="83" t="s">
        <v>57</v>
      </c>
      <c r="C28" s="84"/>
      <c r="D28" s="83" t="s">
        <v>59</v>
      </c>
      <c r="E28" s="84"/>
      <c r="F28" s="22" t="s">
        <v>71</v>
      </c>
      <c r="G28" s="13" t="s">
        <v>58</v>
      </c>
      <c r="H28" s="22" t="s">
        <v>71</v>
      </c>
      <c r="I28" s="13" t="s">
        <v>58</v>
      </c>
      <c r="J28" s="22" t="s">
        <v>71</v>
      </c>
      <c r="K28" s="13" t="s">
        <v>58</v>
      </c>
      <c r="L28" s="22" t="s">
        <v>71</v>
      </c>
      <c r="M28" s="13" t="s">
        <v>58</v>
      </c>
      <c r="N28" s="36"/>
      <c r="O28" s="13" t="s">
        <v>58</v>
      </c>
      <c r="P28" s="36"/>
      <c r="Q28" s="13" t="s">
        <v>58</v>
      </c>
      <c r="R28" s="36"/>
      <c r="S28" s="13" t="s">
        <v>58</v>
      </c>
    </row>
    <row r="29" spans="2:19" ht="14.25" customHeight="1" thickBot="1" x14ac:dyDescent="0.3">
      <c r="B29" s="81" t="s">
        <v>60</v>
      </c>
      <c r="C29" s="82"/>
      <c r="D29" s="81" t="s">
        <v>62</v>
      </c>
      <c r="E29" s="82"/>
      <c r="F29" s="6">
        <v>65</v>
      </c>
      <c r="G29" s="32" t="s">
        <v>61</v>
      </c>
      <c r="H29" s="6">
        <v>65</v>
      </c>
      <c r="I29" s="32" t="s">
        <v>61</v>
      </c>
      <c r="J29" s="6">
        <v>65</v>
      </c>
      <c r="K29" s="32" t="s">
        <v>61</v>
      </c>
      <c r="L29" s="6">
        <v>65</v>
      </c>
      <c r="M29" s="32" t="s">
        <v>61</v>
      </c>
      <c r="N29" s="6">
        <v>65</v>
      </c>
      <c r="O29" s="32" t="s">
        <v>61</v>
      </c>
      <c r="P29" s="6">
        <v>65</v>
      </c>
      <c r="Q29" s="32" t="s">
        <v>61</v>
      </c>
      <c r="R29" s="6">
        <v>65</v>
      </c>
      <c r="S29" s="32" t="s">
        <v>61</v>
      </c>
    </row>
    <row r="30" spans="2:19" ht="14.25" customHeight="1" thickBot="1" x14ac:dyDescent="0.3">
      <c r="B30" s="92" t="s">
        <v>66</v>
      </c>
      <c r="C30" s="93"/>
      <c r="D30" s="92" t="s">
        <v>68</v>
      </c>
      <c r="E30" s="93"/>
      <c r="F30" s="15">
        <v>1.6</v>
      </c>
      <c r="G30" s="33" t="s">
        <v>67</v>
      </c>
      <c r="H30" s="15">
        <v>1.6</v>
      </c>
      <c r="I30" s="33" t="s">
        <v>67</v>
      </c>
      <c r="J30" s="15">
        <v>1.6</v>
      </c>
      <c r="K30" s="33" t="s">
        <v>67</v>
      </c>
      <c r="L30" s="15">
        <v>1.6</v>
      </c>
      <c r="M30" s="33" t="s">
        <v>67</v>
      </c>
      <c r="N30" s="15">
        <v>1.6</v>
      </c>
      <c r="O30" s="33" t="s">
        <v>67</v>
      </c>
      <c r="P30" s="15">
        <v>1.6</v>
      </c>
      <c r="Q30" s="33" t="s">
        <v>67</v>
      </c>
      <c r="R30" s="15">
        <v>1.6</v>
      </c>
      <c r="S30" s="33" t="s">
        <v>67</v>
      </c>
    </row>
    <row r="31" spans="2:19" ht="14.25" customHeight="1" x14ac:dyDescent="0.25">
      <c r="B31" s="94" t="s">
        <v>74</v>
      </c>
      <c r="C31" s="94"/>
      <c r="D31" s="94"/>
      <c r="E31" s="94"/>
      <c r="F31" s="94"/>
      <c r="G31" s="94"/>
      <c r="H31" s="35"/>
      <c r="I31" s="35"/>
    </row>
    <row r="32" spans="2:19" ht="14.25" customHeight="1" x14ac:dyDescent="0.25">
      <c r="B32" s="95" t="s">
        <v>80</v>
      </c>
      <c r="C32" s="95"/>
      <c r="D32" s="95"/>
      <c r="E32" s="95"/>
      <c r="F32" s="95"/>
      <c r="G32" s="95"/>
      <c r="H32" s="35"/>
      <c r="I32" s="35"/>
    </row>
    <row r="33" spans="2:9" ht="14.25" customHeight="1" x14ac:dyDescent="0.25">
      <c r="B33" s="91" t="s">
        <v>81</v>
      </c>
      <c r="C33" s="91"/>
      <c r="D33" s="91"/>
      <c r="E33" s="91"/>
      <c r="F33" s="91"/>
      <c r="G33" s="91"/>
      <c r="H33" s="35"/>
      <c r="I33" s="35"/>
    </row>
    <row r="34" spans="2:9" ht="14.25" customHeight="1" x14ac:dyDescent="0.25">
      <c r="B34" s="91" t="s">
        <v>82</v>
      </c>
      <c r="C34" s="91"/>
      <c r="D34" s="91"/>
      <c r="E34" s="91"/>
      <c r="F34" s="91"/>
      <c r="G34" s="91"/>
    </row>
  </sheetData>
  <mergeCells count="61">
    <mergeCell ref="N2:O2"/>
    <mergeCell ref="N3:O3"/>
    <mergeCell ref="P2:Q2"/>
    <mergeCell ref="P3:Q3"/>
    <mergeCell ref="R2:S2"/>
    <mergeCell ref="R3:S3"/>
    <mergeCell ref="H2:I2"/>
    <mergeCell ref="H3:I3"/>
    <mergeCell ref="J2:K2"/>
    <mergeCell ref="J3:K3"/>
    <mergeCell ref="L2:M2"/>
    <mergeCell ref="L3:M3"/>
    <mergeCell ref="B34:G34"/>
    <mergeCell ref="B27:C27"/>
    <mergeCell ref="D27:E27"/>
    <mergeCell ref="B28:C28"/>
    <mergeCell ref="D28:E28"/>
    <mergeCell ref="B29:C29"/>
    <mergeCell ref="D29:E29"/>
    <mergeCell ref="B30:C30"/>
    <mergeCell ref="D30:E30"/>
    <mergeCell ref="B31:G31"/>
    <mergeCell ref="B32:G32"/>
    <mergeCell ref="B33:G33"/>
    <mergeCell ref="B26:C26"/>
    <mergeCell ref="D26:E26"/>
    <mergeCell ref="B17:C17"/>
    <mergeCell ref="D17:E17"/>
    <mergeCell ref="B18:C18"/>
    <mergeCell ref="D18:E18"/>
    <mergeCell ref="B19:C19"/>
    <mergeCell ref="D19:E19"/>
    <mergeCell ref="B22:C23"/>
    <mergeCell ref="D22:E23"/>
    <mergeCell ref="B24:C24"/>
    <mergeCell ref="D24:E24"/>
    <mergeCell ref="D25:E25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6:B7"/>
    <mergeCell ref="D6:D7"/>
    <mergeCell ref="B8:C8"/>
    <mergeCell ref="D8:E8"/>
    <mergeCell ref="B9:C9"/>
    <mergeCell ref="D9:E9"/>
    <mergeCell ref="B2:C2"/>
    <mergeCell ref="D2:E2"/>
    <mergeCell ref="F2:G2"/>
    <mergeCell ref="F3:G3"/>
    <mergeCell ref="B4:B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BADCD-580D-4F8E-BACB-10E15C4FC89A}">
  <dimension ref="C1:J35"/>
  <sheetViews>
    <sheetView zoomScaleNormal="100" workbookViewId="0"/>
  </sheetViews>
  <sheetFormatPr defaultRowHeight="14.25" customHeight="1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7.5" customHeight="1" thickBot="1" x14ac:dyDescent="0.3">
      <c r="G1" s="58"/>
      <c r="H1" s="59"/>
    </row>
    <row r="2" spans="3:8" ht="14.25" customHeight="1" thickTop="1" thickBot="1" x14ac:dyDescent="0.3">
      <c r="C2" s="133" t="s">
        <v>70</v>
      </c>
      <c r="D2" s="134"/>
      <c r="E2" s="135" t="s">
        <v>72</v>
      </c>
      <c r="F2" s="136"/>
      <c r="G2" s="137" t="str">
        <f>'1000 SERİSİ'!F2</f>
        <v>MSC 1002VINPW1</v>
      </c>
      <c r="H2" s="138"/>
    </row>
    <row r="3" spans="3:8" ht="14.25" customHeight="1" thickTop="1" thickBot="1" x14ac:dyDescent="0.3">
      <c r="C3" s="139" t="s">
        <v>69</v>
      </c>
      <c r="D3" s="140"/>
      <c r="E3" s="139" t="s">
        <v>73</v>
      </c>
      <c r="F3" s="140"/>
      <c r="G3" s="141" t="s">
        <v>87</v>
      </c>
      <c r="H3" s="142"/>
    </row>
    <row r="4" spans="3:8" ht="14.25" customHeight="1" thickTop="1" thickBot="1" x14ac:dyDescent="0.3">
      <c r="C4" s="143" t="s">
        <v>0</v>
      </c>
      <c r="D4" s="144" t="s">
        <v>1</v>
      </c>
      <c r="E4" s="143" t="s">
        <v>3</v>
      </c>
      <c r="F4" s="145" t="s">
        <v>1</v>
      </c>
      <c r="G4" s="146">
        <f>'1000 SERİSİ'!F4</f>
        <v>1120</v>
      </c>
      <c r="H4" s="147" t="s">
        <v>2</v>
      </c>
    </row>
    <row r="5" spans="3:8" ht="14.25" customHeight="1" thickTop="1" thickBot="1" x14ac:dyDescent="0.3">
      <c r="C5" s="143"/>
      <c r="D5" s="148" t="s">
        <v>4</v>
      </c>
      <c r="E5" s="143"/>
      <c r="F5" s="149" t="s">
        <v>4</v>
      </c>
      <c r="G5" s="146">
        <f>'1000 SERİSİ'!F5</f>
        <v>980</v>
      </c>
      <c r="H5" s="150" t="s">
        <v>2</v>
      </c>
    </row>
    <row r="6" spans="3:8" ht="14.25" customHeight="1" thickTop="1" thickBot="1" x14ac:dyDescent="0.3">
      <c r="C6" s="151" t="s">
        <v>16</v>
      </c>
      <c r="D6" s="144" t="s">
        <v>1</v>
      </c>
      <c r="E6" s="151" t="s">
        <v>17</v>
      </c>
      <c r="F6" s="149" t="s">
        <v>1</v>
      </c>
      <c r="G6" s="146">
        <f>'1000 SERİSİ'!F6</f>
        <v>430</v>
      </c>
      <c r="H6" s="147" t="s">
        <v>2</v>
      </c>
    </row>
    <row r="7" spans="3:8" ht="14.25" customHeight="1" thickTop="1" thickBot="1" x14ac:dyDescent="0.3">
      <c r="C7" s="152"/>
      <c r="D7" s="153" t="s">
        <v>4</v>
      </c>
      <c r="E7" s="152"/>
      <c r="F7" s="154" t="s">
        <v>4</v>
      </c>
      <c r="G7" s="146">
        <f>'1000 SERİSİ'!F7</f>
        <v>520</v>
      </c>
      <c r="H7" s="150" t="s">
        <v>2</v>
      </c>
    </row>
    <row r="8" spans="3:8" ht="14.25" customHeight="1" thickTop="1" thickBot="1" x14ac:dyDescent="0.3">
      <c r="C8" s="155" t="s">
        <v>5</v>
      </c>
      <c r="D8" s="156"/>
      <c r="E8" s="155" t="s">
        <v>7</v>
      </c>
      <c r="F8" s="157"/>
      <c r="G8" s="146" t="str">
        <f>'1000 SERİSİ'!F8</f>
        <v>220-230/50-60</v>
      </c>
      <c r="H8" s="158" t="s">
        <v>6</v>
      </c>
    </row>
    <row r="9" spans="3:8" ht="14.25" customHeight="1" thickTop="1" thickBot="1" x14ac:dyDescent="0.3">
      <c r="C9" s="159" t="s">
        <v>9</v>
      </c>
      <c r="D9" s="160"/>
      <c r="E9" s="159" t="s">
        <v>11</v>
      </c>
      <c r="F9" s="161"/>
      <c r="G9" s="146">
        <f>'1000 SERİSİ'!F9</f>
        <v>8.1999999999999993</v>
      </c>
      <c r="H9" s="158" t="s">
        <v>10</v>
      </c>
    </row>
    <row r="10" spans="3:8" ht="14.25" customHeight="1" thickTop="1" thickBot="1" x14ac:dyDescent="0.3">
      <c r="C10" s="155" t="s">
        <v>12</v>
      </c>
      <c r="D10" s="156"/>
      <c r="E10" s="155" t="s">
        <v>13</v>
      </c>
      <c r="F10" s="157"/>
      <c r="G10" s="146">
        <f>'1000 SERİSİ'!F10</f>
        <v>2.5</v>
      </c>
      <c r="H10" s="158" t="s">
        <v>10</v>
      </c>
    </row>
    <row r="11" spans="3:8" ht="14.25" customHeight="1" thickTop="1" thickBot="1" x14ac:dyDescent="0.3">
      <c r="C11" s="159" t="s">
        <v>14</v>
      </c>
      <c r="D11" s="160"/>
      <c r="E11" s="159" t="s">
        <v>15</v>
      </c>
      <c r="F11" s="161"/>
      <c r="G11" s="146" t="str">
        <f>'1000 SERİSİ'!F11</f>
        <v>16</v>
      </c>
      <c r="H11" s="162" t="s">
        <v>10</v>
      </c>
    </row>
    <row r="12" spans="3:8" ht="14.25" customHeight="1" thickTop="1" thickBot="1" x14ac:dyDescent="0.3">
      <c r="C12" s="155" t="s">
        <v>75</v>
      </c>
      <c r="D12" s="156"/>
      <c r="E12" s="155" t="s">
        <v>78</v>
      </c>
      <c r="F12" s="157"/>
      <c r="G12" s="146" t="str">
        <f>'1000 SERİSİ'!F12</f>
        <v>21 (305psi)</v>
      </c>
      <c r="H12" s="158" t="s">
        <v>19</v>
      </c>
    </row>
    <row r="13" spans="3:8" ht="14.25" customHeight="1" thickTop="1" thickBot="1" x14ac:dyDescent="0.3">
      <c r="C13" s="159" t="s">
        <v>18</v>
      </c>
      <c r="D13" s="160"/>
      <c r="E13" s="159" t="s">
        <v>20</v>
      </c>
      <c r="F13" s="161"/>
      <c r="G13" s="146" t="str">
        <f>'1000 SERİSİ'!F13</f>
        <v>26 (377Psi)</v>
      </c>
      <c r="H13" s="158" t="s">
        <v>19</v>
      </c>
    </row>
    <row r="14" spans="3:8" ht="14.25" customHeight="1" thickTop="1" thickBot="1" x14ac:dyDescent="0.3">
      <c r="C14" s="163" t="s">
        <v>29</v>
      </c>
      <c r="D14" s="164"/>
      <c r="E14" s="163" t="s">
        <v>31</v>
      </c>
      <c r="F14" s="165"/>
      <c r="G14" s="146">
        <f>'1000 SERİSİ'!F14</f>
        <v>540</v>
      </c>
      <c r="H14" s="166" t="s">
        <v>30</v>
      </c>
    </row>
    <row r="15" spans="3:8" ht="14.25" customHeight="1" thickTop="1" thickBot="1" x14ac:dyDescent="0.3">
      <c r="C15" s="167" t="s">
        <v>32</v>
      </c>
      <c r="D15" s="168"/>
      <c r="E15" s="167" t="s">
        <v>33</v>
      </c>
      <c r="F15" s="169"/>
      <c r="G15" s="146">
        <f>'1000 SERİSİ'!F15</f>
        <v>945</v>
      </c>
      <c r="H15" s="170" t="s">
        <v>30</v>
      </c>
    </row>
    <row r="16" spans="3:8" ht="14.25" customHeight="1" thickTop="1" thickBot="1" x14ac:dyDescent="0.3">
      <c r="C16" s="171" t="s">
        <v>34</v>
      </c>
      <c r="D16" s="172"/>
      <c r="E16" s="171" t="s">
        <v>35</v>
      </c>
      <c r="F16" s="173"/>
      <c r="G16" s="146" t="str">
        <f>'1000 SERİSİ'!F16</f>
        <v>R134a</v>
      </c>
      <c r="H16" s="174"/>
    </row>
    <row r="17" spans="3:10" ht="14.25" customHeight="1" thickTop="1" thickBot="1" x14ac:dyDescent="0.3">
      <c r="C17" s="167" t="s">
        <v>37</v>
      </c>
      <c r="D17" s="168"/>
      <c r="E17" s="175" t="s">
        <v>39</v>
      </c>
      <c r="F17" s="176"/>
      <c r="G17" s="146">
        <f>'1000 SERİSİ'!F17</f>
        <v>450</v>
      </c>
      <c r="H17" s="170" t="s">
        <v>38</v>
      </c>
    </row>
    <row r="18" spans="3:10" ht="14.25" customHeight="1" thickTop="1" thickBot="1" x14ac:dyDescent="0.3">
      <c r="C18" s="177" t="s">
        <v>40</v>
      </c>
      <c r="D18" s="178"/>
      <c r="E18" s="177" t="s">
        <v>42</v>
      </c>
      <c r="F18" s="179"/>
      <c r="G18" s="146" t="str">
        <f>'1000 SERİSİ'!F18</f>
        <v>0…..+55</v>
      </c>
      <c r="H18" s="166" t="s">
        <v>41</v>
      </c>
    </row>
    <row r="19" spans="3:10" ht="14.25" customHeight="1" thickTop="1" thickBot="1" x14ac:dyDescent="0.3">
      <c r="C19" s="159" t="s">
        <v>63</v>
      </c>
      <c r="D19" s="160"/>
      <c r="E19" s="159" t="s">
        <v>64</v>
      </c>
      <c r="F19" s="161"/>
      <c r="G19" s="146" t="str">
        <f>'1000 SERİSİ'!F19</f>
        <v>+35</v>
      </c>
      <c r="H19" s="158" t="s">
        <v>41</v>
      </c>
    </row>
    <row r="20" spans="3:10" ht="14.25" customHeight="1" thickTop="1" thickBot="1" x14ac:dyDescent="0.3">
      <c r="C20" s="180" t="s">
        <v>44</v>
      </c>
      <c r="D20" s="181" t="s">
        <v>50</v>
      </c>
      <c r="E20" s="180" t="s">
        <v>46</v>
      </c>
      <c r="F20" s="182" t="s">
        <v>51</v>
      </c>
      <c r="G20" s="146" t="str">
        <f>'1000 SERİSİ'!F20</f>
        <v>IP 34</v>
      </c>
      <c r="H20" s="158" t="s">
        <v>58</v>
      </c>
    </row>
    <row r="21" spans="3:10" ht="14.25" customHeight="1" thickTop="1" thickBot="1" x14ac:dyDescent="0.3">
      <c r="C21" s="183" t="s">
        <v>49</v>
      </c>
      <c r="D21" s="184" t="s">
        <v>45</v>
      </c>
      <c r="E21" s="183" t="s">
        <v>49</v>
      </c>
      <c r="F21" s="185" t="s">
        <v>47</v>
      </c>
      <c r="G21" s="146" t="str">
        <f>'1000 SERİSİ'!F21</f>
        <v>IP 54</v>
      </c>
      <c r="H21" s="162" t="s">
        <v>58</v>
      </c>
    </row>
    <row r="22" spans="3:10" ht="14.25" customHeight="1" thickTop="1" thickBot="1" x14ac:dyDescent="0.3">
      <c r="C22" s="143" t="s">
        <v>53</v>
      </c>
      <c r="D22" s="186"/>
      <c r="E22" s="143" t="s">
        <v>54</v>
      </c>
      <c r="F22" s="187"/>
      <c r="G22" s="146" t="str">
        <f>'1000 SERİSİ'!F22</f>
        <v>DİK-DUVAR</v>
      </c>
      <c r="H22" s="158" t="s">
        <v>79</v>
      </c>
    </row>
    <row r="23" spans="3:10" ht="14.25" customHeight="1" thickTop="1" thickBot="1" x14ac:dyDescent="0.3">
      <c r="C23" s="143"/>
      <c r="D23" s="186"/>
      <c r="E23" s="143"/>
      <c r="F23" s="187"/>
      <c r="G23" s="146" t="str">
        <f>'1000 SERİSİ'!F23</f>
        <v>Wall Mount</v>
      </c>
      <c r="H23" s="188" t="s">
        <v>79</v>
      </c>
      <c r="I23" s="62"/>
      <c r="J23" s="62"/>
    </row>
    <row r="24" spans="3:10" ht="14.25" customHeight="1" thickTop="1" thickBot="1" x14ac:dyDescent="0.3">
      <c r="C24" s="159" t="s">
        <v>21</v>
      </c>
      <c r="D24" s="160"/>
      <c r="E24" s="159" t="s">
        <v>83</v>
      </c>
      <c r="F24" s="161"/>
      <c r="G24" s="146" t="str">
        <f>'1000 SERİSİ'!F24</f>
        <v>905*406*220</v>
      </c>
      <c r="H24" s="162" t="s">
        <v>22</v>
      </c>
      <c r="I24" s="60"/>
      <c r="J24" s="60"/>
    </row>
    <row r="25" spans="3:10" ht="14.25" customHeight="1" thickTop="1" thickBot="1" x14ac:dyDescent="0.3">
      <c r="C25" s="189" t="s">
        <v>23</v>
      </c>
      <c r="D25" s="190"/>
      <c r="E25" s="155" t="s">
        <v>84</v>
      </c>
      <c r="F25" s="191"/>
      <c r="G25" s="146" t="str">
        <f>'1000 SERİSİ'!F25</f>
        <v>955*455*270</v>
      </c>
      <c r="H25" s="158" t="s">
        <v>22</v>
      </c>
    </row>
    <row r="26" spans="3:10" ht="14.25" customHeight="1" thickTop="1" thickBot="1" x14ac:dyDescent="0.3">
      <c r="C26" s="159" t="s">
        <v>24</v>
      </c>
      <c r="D26" s="160"/>
      <c r="E26" s="159" t="s">
        <v>26</v>
      </c>
      <c r="F26" s="161"/>
      <c r="G26" s="146">
        <f>'1000 SERİSİ'!F26</f>
        <v>37</v>
      </c>
      <c r="H26" s="158" t="s">
        <v>25</v>
      </c>
    </row>
    <row r="27" spans="3:10" ht="14.25" customHeight="1" thickTop="1" thickBot="1" x14ac:dyDescent="0.3">
      <c r="C27" s="155" t="s">
        <v>27</v>
      </c>
      <c r="D27" s="156"/>
      <c r="E27" s="155" t="s">
        <v>28</v>
      </c>
      <c r="F27" s="191"/>
      <c r="G27" s="146">
        <f>'1000 SERİSİ'!F27</f>
        <v>40</v>
      </c>
      <c r="H27" s="158" t="s">
        <v>25</v>
      </c>
    </row>
    <row r="28" spans="3:10" ht="14.25" customHeight="1" thickTop="1" thickBot="1" x14ac:dyDescent="0.3">
      <c r="C28" s="159" t="s">
        <v>57</v>
      </c>
      <c r="D28" s="160"/>
      <c r="E28" s="159" t="s">
        <v>59</v>
      </c>
      <c r="F28" s="161"/>
      <c r="G28" s="146" t="str">
        <f>'1000 SERİSİ'!F28</f>
        <v>RAL 7035</v>
      </c>
      <c r="H28" s="158" t="s">
        <v>58</v>
      </c>
    </row>
    <row r="29" spans="3:10" ht="14.25" customHeight="1" thickTop="1" thickBot="1" x14ac:dyDescent="0.3">
      <c r="C29" s="175" t="s">
        <v>60</v>
      </c>
      <c r="D29" s="192"/>
      <c r="E29" s="175" t="s">
        <v>62</v>
      </c>
      <c r="F29" s="176"/>
      <c r="G29" s="146">
        <f>'1000 SERİSİ'!F29</f>
        <v>65</v>
      </c>
      <c r="H29" s="193" t="s">
        <v>61</v>
      </c>
    </row>
    <row r="30" spans="3:10" ht="14.25" customHeight="1" thickTop="1" thickBot="1" x14ac:dyDescent="0.3">
      <c r="C30" s="159" t="s">
        <v>66</v>
      </c>
      <c r="D30" s="161"/>
      <c r="E30" s="159" t="s">
        <v>68</v>
      </c>
      <c r="F30" s="161"/>
      <c r="G30" s="146">
        <f>'1000 SERİSİ'!F30</f>
        <v>1.6</v>
      </c>
      <c r="H30" s="158" t="s">
        <v>67</v>
      </c>
    </row>
    <row r="31" spans="3:10" ht="14.25" customHeight="1" thickTop="1" x14ac:dyDescent="0.25">
      <c r="C31" s="194" t="s">
        <v>74</v>
      </c>
      <c r="D31" s="194"/>
      <c r="E31" s="194"/>
      <c r="F31" s="194"/>
      <c r="G31" s="195"/>
      <c r="H31" s="195"/>
      <c r="I31" s="38"/>
      <c r="J31" s="38"/>
    </row>
    <row r="32" spans="3:10" ht="14.25" customHeight="1" x14ac:dyDescent="0.25">
      <c r="C32" s="195" t="s">
        <v>80</v>
      </c>
      <c r="D32" s="195"/>
      <c r="E32" s="195"/>
      <c r="F32" s="195"/>
      <c r="G32" s="195"/>
      <c r="H32" s="195"/>
      <c r="I32" s="38"/>
      <c r="J32" s="38"/>
    </row>
    <row r="33" spans="3:10" ht="14.25" customHeight="1" x14ac:dyDescent="0.25">
      <c r="C33" s="196" t="s">
        <v>81</v>
      </c>
      <c r="D33" s="196"/>
      <c r="E33" s="196"/>
      <c r="F33" s="196"/>
      <c r="G33" s="196"/>
      <c r="H33" s="196"/>
      <c r="I33" s="38"/>
      <c r="J33" s="38"/>
    </row>
    <row r="34" spans="3:10" ht="14.25" customHeight="1" x14ac:dyDescent="0.25">
      <c r="C34" s="196" t="s">
        <v>82</v>
      </c>
      <c r="D34" s="196"/>
      <c r="E34" s="196"/>
      <c r="F34" s="196"/>
      <c r="G34" s="196"/>
      <c r="H34" s="196"/>
    </row>
    <row r="35" spans="3:10" ht="6" customHeight="1" x14ac:dyDescent="0.25"/>
  </sheetData>
  <mergeCells count="51">
    <mergeCell ref="C3:D3"/>
    <mergeCell ref="E3:F3"/>
    <mergeCell ref="C33:H33"/>
    <mergeCell ref="C32:H32"/>
    <mergeCell ref="C34:H34"/>
    <mergeCell ref="G2:H2"/>
    <mergeCell ref="C2:D2"/>
    <mergeCell ref="E2:F2"/>
    <mergeCell ref="E24:F24"/>
    <mergeCell ref="E25:F25"/>
    <mergeCell ref="E18:F18"/>
    <mergeCell ref="G3:H3"/>
    <mergeCell ref="E14:F14"/>
    <mergeCell ref="E15:F15"/>
    <mergeCell ref="E17:F17"/>
    <mergeCell ref="E8:F8"/>
    <mergeCell ref="E9:F9"/>
    <mergeCell ref="E10:F10"/>
    <mergeCell ref="C9:D9"/>
    <mergeCell ref="C10:D10"/>
    <mergeCell ref="C11:D11"/>
    <mergeCell ref="C13:D13"/>
    <mergeCell ref="C12:D12"/>
    <mergeCell ref="C4:C5"/>
    <mergeCell ref="C6:C7"/>
    <mergeCell ref="E4:E5"/>
    <mergeCell ref="E6:E7"/>
    <mergeCell ref="C8:D8"/>
    <mergeCell ref="C15:D15"/>
    <mergeCell ref="C17:D17"/>
    <mergeCell ref="C18:D18"/>
    <mergeCell ref="C19:D19"/>
    <mergeCell ref="E11:F11"/>
    <mergeCell ref="E13:F13"/>
    <mergeCell ref="C14:D14"/>
    <mergeCell ref="E12:F12"/>
    <mergeCell ref="C27:D27"/>
    <mergeCell ref="E27:F27"/>
    <mergeCell ref="E19:F19"/>
    <mergeCell ref="C26:D26"/>
    <mergeCell ref="E26:F26"/>
    <mergeCell ref="C24:D24"/>
    <mergeCell ref="C22:D23"/>
    <mergeCell ref="E22:F23"/>
    <mergeCell ref="C31:H31"/>
    <mergeCell ref="E28:F28"/>
    <mergeCell ref="E29:F29"/>
    <mergeCell ref="E30:F30"/>
    <mergeCell ref="C28:D28"/>
    <mergeCell ref="C29:D29"/>
    <mergeCell ref="C30:D30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693F-4CF3-4AC8-A9F2-2A63B12E8D94}">
  <sheetPr>
    <tabColor theme="0"/>
  </sheetPr>
  <dimension ref="C1:J35"/>
  <sheetViews>
    <sheetView workbookViewId="0"/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7.5" customHeight="1" thickBot="1" x14ac:dyDescent="0.3">
      <c r="G1" s="58"/>
      <c r="H1" s="59"/>
    </row>
    <row r="2" spans="3:8" ht="14.25" customHeight="1" thickTop="1" thickBot="1" x14ac:dyDescent="0.3">
      <c r="C2" s="122" t="s">
        <v>70</v>
      </c>
      <c r="D2" s="123"/>
      <c r="E2" s="124" t="s">
        <v>72</v>
      </c>
      <c r="F2" s="125"/>
      <c r="G2" s="120" t="str">
        <f>'1000 SERİSİ'!H2</f>
        <v>MSC1002HINPW1</v>
      </c>
      <c r="H2" s="121"/>
    </row>
    <row r="3" spans="3:8" ht="14.25" customHeight="1" thickTop="1" thickBot="1" x14ac:dyDescent="0.3">
      <c r="C3" s="131" t="s">
        <v>69</v>
      </c>
      <c r="D3" s="132"/>
      <c r="E3" s="131" t="s">
        <v>73</v>
      </c>
      <c r="F3" s="132"/>
      <c r="G3" s="127" t="s">
        <v>88</v>
      </c>
      <c r="H3" s="128"/>
    </row>
    <row r="4" spans="3:8" ht="14.25" customHeight="1" thickTop="1" thickBot="1" x14ac:dyDescent="0.3">
      <c r="C4" s="197" t="s">
        <v>0</v>
      </c>
      <c r="D4" s="198" t="s">
        <v>1</v>
      </c>
      <c r="E4" s="197" t="s">
        <v>3</v>
      </c>
      <c r="F4" s="199" t="s">
        <v>1</v>
      </c>
      <c r="G4" s="200">
        <f>'1000 SERİSİ'!H4</f>
        <v>1120</v>
      </c>
      <c r="H4" s="201" t="s">
        <v>2</v>
      </c>
    </row>
    <row r="5" spans="3:8" ht="14.25" customHeight="1" thickTop="1" thickBot="1" x14ac:dyDescent="0.3">
      <c r="C5" s="197"/>
      <c r="D5" s="202" t="s">
        <v>4</v>
      </c>
      <c r="E5" s="197"/>
      <c r="F5" s="203" t="s">
        <v>4</v>
      </c>
      <c r="G5" s="200">
        <f>'1000 SERİSİ'!H5</f>
        <v>980</v>
      </c>
      <c r="H5" s="204" t="s">
        <v>2</v>
      </c>
    </row>
    <row r="6" spans="3:8" ht="14.25" customHeight="1" thickTop="1" thickBot="1" x14ac:dyDescent="0.3">
      <c r="C6" s="205" t="s">
        <v>16</v>
      </c>
      <c r="D6" s="198" t="s">
        <v>1</v>
      </c>
      <c r="E6" s="205" t="s">
        <v>17</v>
      </c>
      <c r="F6" s="203" t="s">
        <v>1</v>
      </c>
      <c r="G6" s="200">
        <f>'1000 SERİSİ'!H6</f>
        <v>430</v>
      </c>
      <c r="H6" s="201" t="s">
        <v>2</v>
      </c>
    </row>
    <row r="7" spans="3:8" ht="14.25" customHeight="1" thickTop="1" thickBot="1" x14ac:dyDescent="0.3">
      <c r="C7" s="206"/>
      <c r="D7" s="207" t="s">
        <v>4</v>
      </c>
      <c r="E7" s="206"/>
      <c r="F7" s="208" t="s">
        <v>4</v>
      </c>
      <c r="G7" s="200">
        <f>'1000 SERİSİ'!H7</f>
        <v>520</v>
      </c>
      <c r="H7" s="204" t="s">
        <v>2</v>
      </c>
    </row>
    <row r="8" spans="3:8" ht="14.25" customHeight="1" thickTop="1" thickBot="1" x14ac:dyDescent="0.3">
      <c r="C8" s="209" t="s">
        <v>5</v>
      </c>
      <c r="D8" s="210"/>
      <c r="E8" s="209" t="s">
        <v>7</v>
      </c>
      <c r="F8" s="211"/>
      <c r="G8" s="200" t="str">
        <f>'1000 SERİSİ'!H8</f>
        <v>220-230/50-60</v>
      </c>
      <c r="H8" s="212" t="s">
        <v>6</v>
      </c>
    </row>
    <row r="9" spans="3:8" ht="14.25" customHeight="1" thickTop="1" thickBot="1" x14ac:dyDescent="0.3">
      <c r="C9" s="213" t="s">
        <v>9</v>
      </c>
      <c r="D9" s="214"/>
      <c r="E9" s="213" t="s">
        <v>11</v>
      </c>
      <c r="F9" s="215"/>
      <c r="G9" s="200">
        <f>'1000 SERİSİ'!H9</f>
        <v>8.1999999999999993</v>
      </c>
      <c r="H9" s="212" t="s">
        <v>10</v>
      </c>
    </row>
    <row r="10" spans="3:8" ht="14.25" customHeight="1" thickTop="1" thickBot="1" x14ac:dyDescent="0.3">
      <c r="C10" s="209" t="s">
        <v>12</v>
      </c>
      <c r="D10" s="210"/>
      <c r="E10" s="209" t="s">
        <v>13</v>
      </c>
      <c r="F10" s="211"/>
      <c r="G10" s="200">
        <f>'1000 SERİSİ'!H10</f>
        <v>2.5</v>
      </c>
      <c r="H10" s="212" t="s">
        <v>10</v>
      </c>
    </row>
    <row r="11" spans="3:8" ht="14.25" customHeight="1" thickTop="1" thickBot="1" x14ac:dyDescent="0.3">
      <c r="C11" s="213" t="s">
        <v>14</v>
      </c>
      <c r="D11" s="214"/>
      <c r="E11" s="213" t="s">
        <v>15</v>
      </c>
      <c r="F11" s="215"/>
      <c r="G11" s="200" t="str">
        <f>'1000 SERİSİ'!H11</f>
        <v>16</v>
      </c>
      <c r="H11" s="216" t="s">
        <v>10</v>
      </c>
    </row>
    <row r="12" spans="3:8" ht="14.25" customHeight="1" thickTop="1" thickBot="1" x14ac:dyDescent="0.3">
      <c r="C12" s="209" t="s">
        <v>75</v>
      </c>
      <c r="D12" s="210"/>
      <c r="E12" s="209" t="s">
        <v>78</v>
      </c>
      <c r="F12" s="211"/>
      <c r="G12" s="200" t="str">
        <f>'1000 SERİSİ'!H12</f>
        <v>21 (305psi)</v>
      </c>
      <c r="H12" s="212" t="s">
        <v>19</v>
      </c>
    </row>
    <row r="13" spans="3:8" ht="14.25" customHeight="1" thickTop="1" thickBot="1" x14ac:dyDescent="0.3">
      <c r="C13" s="213" t="s">
        <v>18</v>
      </c>
      <c r="D13" s="214"/>
      <c r="E13" s="213" t="s">
        <v>20</v>
      </c>
      <c r="F13" s="215"/>
      <c r="G13" s="200" t="str">
        <f>'1000 SERİSİ'!H13</f>
        <v>26 (377Psi)</v>
      </c>
      <c r="H13" s="212" t="s">
        <v>19</v>
      </c>
    </row>
    <row r="14" spans="3:8" ht="14.25" customHeight="1" thickTop="1" thickBot="1" x14ac:dyDescent="0.3">
      <c r="C14" s="217" t="s">
        <v>29</v>
      </c>
      <c r="D14" s="218"/>
      <c r="E14" s="217" t="s">
        <v>31</v>
      </c>
      <c r="F14" s="219"/>
      <c r="G14" s="200">
        <f>'1000 SERİSİ'!H14</f>
        <v>540</v>
      </c>
      <c r="H14" s="220" t="s">
        <v>30</v>
      </c>
    </row>
    <row r="15" spans="3:8" ht="14.25" customHeight="1" thickTop="1" thickBot="1" x14ac:dyDescent="0.3">
      <c r="C15" s="221" t="s">
        <v>32</v>
      </c>
      <c r="D15" s="222"/>
      <c r="E15" s="221" t="s">
        <v>33</v>
      </c>
      <c r="F15" s="223"/>
      <c r="G15" s="200">
        <f>'1000 SERİSİ'!H15</f>
        <v>945</v>
      </c>
      <c r="H15" s="224" t="s">
        <v>30</v>
      </c>
    </row>
    <row r="16" spans="3:8" ht="14.25" customHeight="1" thickTop="1" thickBot="1" x14ac:dyDescent="0.3">
      <c r="C16" s="225" t="s">
        <v>34</v>
      </c>
      <c r="D16" s="226"/>
      <c r="E16" s="225" t="s">
        <v>35</v>
      </c>
      <c r="F16" s="227"/>
      <c r="G16" s="200" t="str">
        <f>'1000 SERİSİ'!H16</f>
        <v>R134a</v>
      </c>
      <c r="H16" s="228"/>
    </row>
    <row r="17" spans="3:10" ht="14.25" customHeight="1" thickTop="1" thickBot="1" x14ac:dyDescent="0.3">
      <c r="C17" s="221" t="s">
        <v>37</v>
      </c>
      <c r="D17" s="222"/>
      <c r="E17" s="229" t="s">
        <v>39</v>
      </c>
      <c r="F17" s="230"/>
      <c r="G17" s="200">
        <f>'1000 SERİSİ'!H17</f>
        <v>450</v>
      </c>
      <c r="H17" s="224" t="s">
        <v>38</v>
      </c>
    </row>
    <row r="18" spans="3:10" ht="14.25" customHeight="1" thickTop="1" thickBot="1" x14ac:dyDescent="0.3">
      <c r="C18" s="231" t="s">
        <v>40</v>
      </c>
      <c r="D18" s="232"/>
      <c r="E18" s="231" t="s">
        <v>42</v>
      </c>
      <c r="F18" s="233"/>
      <c r="G18" s="200" t="str">
        <f>'1000 SERİSİ'!H18</f>
        <v>0…..+55</v>
      </c>
      <c r="H18" s="220" t="s">
        <v>41</v>
      </c>
    </row>
    <row r="19" spans="3:10" ht="14.25" customHeight="1" thickTop="1" thickBot="1" x14ac:dyDescent="0.3">
      <c r="C19" s="213" t="s">
        <v>63</v>
      </c>
      <c r="D19" s="214"/>
      <c r="E19" s="213" t="s">
        <v>64</v>
      </c>
      <c r="F19" s="215"/>
      <c r="G19" s="200" t="str">
        <f>'1000 SERİSİ'!H19</f>
        <v>+35</v>
      </c>
      <c r="H19" s="212" t="s">
        <v>41</v>
      </c>
    </row>
    <row r="20" spans="3:10" ht="14.25" customHeight="1" thickTop="1" thickBot="1" x14ac:dyDescent="0.3">
      <c r="C20" s="234" t="s">
        <v>44</v>
      </c>
      <c r="D20" s="235" t="s">
        <v>50</v>
      </c>
      <c r="E20" s="234" t="s">
        <v>46</v>
      </c>
      <c r="F20" s="236" t="s">
        <v>51</v>
      </c>
      <c r="G20" s="200" t="str">
        <f>'1000 SERİSİ'!H20</f>
        <v>IP 34</v>
      </c>
      <c r="H20" s="212" t="s">
        <v>58</v>
      </c>
    </row>
    <row r="21" spans="3:10" ht="14.25" customHeight="1" thickTop="1" thickBot="1" x14ac:dyDescent="0.3">
      <c r="C21" s="237" t="s">
        <v>49</v>
      </c>
      <c r="D21" s="238" t="s">
        <v>45</v>
      </c>
      <c r="E21" s="237" t="s">
        <v>49</v>
      </c>
      <c r="F21" s="239" t="s">
        <v>47</v>
      </c>
      <c r="G21" s="200" t="str">
        <f>'1000 SERİSİ'!H21</f>
        <v>IP 54</v>
      </c>
      <c r="H21" s="216" t="s">
        <v>58</v>
      </c>
    </row>
    <row r="22" spans="3:10" ht="14.25" customHeight="1" thickTop="1" thickBot="1" x14ac:dyDescent="0.3">
      <c r="C22" s="197" t="s">
        <v>53</v>
      </c>
      <c r="D22" s="240"/>
      <c r="E22" s="197" t="s">
        <v>54</v>
      </c>
      <c r="F22" s="241"/>
      <c r="G22" s="200" t="str">
        <f>'1000 SERİSİ'!H22</f>
        <v>DİK-DUVAR</v>
      </c>
      <c r="H22" s="212" t="s">
        <v>79</v>
      </c>
    </row>
    <row r="23" spans="3:10" ht="14.25" customHeight="1" thickTop="1" thickBot="1" x14ac:dyDescent="0.3">
      <c r="C23" s="197"/>
      <c r="D23" s="240"/>
      <c r="E23" s="197"/>
      <c r="F23" s="241"/>
      <c r="G23" s="200" t="str">
        <f>'1000 SERİSİ'!H23</f>
        <v>Wall Mount</v>
      </c>
      <c r="H23" s="242" t="s">
        <v>79</v>
      </c>
      <c r="I23" s="62"/>
      <c r="J23" s="62"/>
    </row>
    <row r="24" spans="3:10" ht="14.25" customHeight="1" thickTop="1" thickBot="1" x14ac:dyDescent="0.3">
      <c r="C24" s="213" t="s">
        <v>21</v>
      </c>
      <c r="D24" s="214"/>
      <c r="E24" s="213" t="s">
        <v>83</v>
      </c>
      <c r="F24" s="215"/>
      <c r="G24" s="200">
        <f>'1000 SERİSİ'!H24</f>
        <v>0</v>
      </c>
      <c r="H24" s="216" t="s">
        <v>22</v>
      </c>
      <c r="I24" s="60"/>
      <c r="J24" s="60"/>
    </row>
    <row r="25" spans="3:10" ht="14.25" customHeight="1" thickTop="1" thickBot="1" x14ac:dyDescent="0.3">
      <c r="C25" s="243" t="s">
        <v>23</v>
      </c>
      <c r="D25" s="244"/>
      <c r="E25" s="209" t="s">
        <v>84</v>
      </c>
      <c r="F25" s="245"/>
      <c r="G25" s="200">
        <f>'1000 SERİSİ'!H25</f>
        <v>0</v>
      </c>
      <c r="H25" s="212" t="s">
        <v>22</v>
      </c>
    </row>
    <row r="26" spans="3:10" ht="14.25" customHeight="1" thickTop="1" thickBot="1" x14ac:dyDescent="0.3">
      <c r="C26" s="213" t="s">
        <v>24</v>
      </c>
      <c r="D26" s="214"/>
      <c r="E26" s="213" t="s">
        <v>26</v>
      </c>
      <c r="F26" s="215"/>
      <c r="G26" s="200">
        <f>'1000 SERİSİ'!H26</f>
        <v>0</v>
      </c>
      <c r="H26" s="212" t="s">
        <v>25</v>
      </c>
    </row>
    <row r="27" spans="3:10" ht="14.25" customHeight="1" thickTop="1" thickBot="1" x14ac:dyDescent="0.3">
      <c r="C27" s="209" t="s">
        <v>27</v>
      </c>
      <c r="D27" s="210"/>
      <c r="E27" s="209" t="s">
        <v>28</v>
      </c>
      <c r="F27" s="245"/>
      <c r="G27" s="200">
        <f>'1000 SERİSİ'!H27</f>
        <v>0</v>
      </c>
      <c r="H27" s="212" t="s">
        <v>25</v>
      </c>
    </row>
    <row r="28" spans="3:10" ht="14.25" customHeight="1" thickTop="1" thickBot="1" x14ac:dyDescent="0.3">
      <c r="C28" s="213" t="s">
        <v>57</v>
      </c>
      <c r="D28" s="214"/>
      <c r="E28" s="213" t="s">
        <v>59</v>
      </c>
      <c r="F28" s="215"/>
      <c r="G28" s="200" t="str">
        <f>'1000 SERİSİ'!H28</f>
        <v>RAL 7035</v>
      </c>
      <c r="H28" s="212" t="s">
        <v>58</v>
      </c>
    </row>
    <row r="29" spans="3:10" ht="14.25" customHeight="1" thickTop="1" thickBot="1" x14ac:dyDescent="0.3">
      <c r="C29" s="229" t="s">
        <v>60</v>
      </c>
      <c r="D29" s="246"/>
      <c r="E29" s="229" t="s">
        <v>62</v>
      </c>
      <c r="F29" s="230"/>
      <c r="G29" s="200">
        <f>'1000 SERİSİ'!H29</f>
        <v>65</v>
      </c>
      <c r="H29" s="247" t="s">
        <v>61</v>
      </c>
    </row>
    <row r="30" spans="3:10" ht="14.25" customHeight="1" thickTop="1" thickBot="1" x14ac:dyDescent="0.3">
      <c r="C30" s="213" t="s">
        <v>66</v>
      </c>
      <c r="D30" s="215"/>
      <c r="E30" s="213" t="s">
        <v>68</v>
      </c>
      <c r="F30" s="215"/>
      <c r="G30" s="200">
        <f>'1000 SERİSİ'!H30</f>
        <v>1.6</v>
      </c>
      <c r="H30" s="212" t="s">
        <v>67</v>
      </c>
    </row>
    <row r="31" spans="3:10" ht="14.25" customHeight="1" thickTop="1" x14ac:dyDescent="0.25">
      <c r="C31" s="248" t="s">
        <v>74</v>
      </c>
      <c r="D31" s="248"/>
      <c r="E31" s="248"/>
      <c r="F31" s="248"/>
      <c r="G31" s="249"/>
      <c r="H31" s="249"/>
      <c r="I31" s="38"/>
      <c r="J31" s="38"/>
    </row>
    <row r="32" spans="3:10" ht="14.25" customHeight="1" x14ac:dyDescent="0.25">
      <c r="C32" s="249" t="s">
        <v>80</v>
      </c>
      <c r="D32" s="249"/>
      <c r="E32" s="249"/>
      <c r="F32" s="249"/>
      <c r="G32" s="249"/>
      <c r="H32" s="249"/>
      <c r="I32" s="38"/>
      <c r="J32" s="38"/>
    </row>
    <row r="33" spans="3:10" ht="14.25" customHeight="1" x14ac:dyDescent="0.25">
      <c r="C33" s="250" t="s">
        <v>81</v>
      </c>
      <c r="D33" s="250"/>
      <c r="E33" s="250"/>
      <c r="F33" s="250"/>
      <c r="G33" s="250"/>
      <c r="H33" s="250"/>
      <c r="I33" s="38"/>
      <c r="J33" s="38"/>
    </row>
    <row r="34" spans="3:10" ht="14.25" customHeight="1" x14ac:dyDescent="0.25">
      <c r="C34" s="250" t="s">
        <v>82</v>
      </c>
      <c r="D34" s="250"/>
      <c r="E34" s="250"/>
      <c r="F34" s="250"/>
      <c r="G34" s="250"/>
      <c r="H34" s="250"/>
    </row>
    <row r="35" spans="3:10" ht="6" customHeight="1" x14ac:dyDescent="0.25"/>
  </sheetData>
  <mergeCells count="51">
    <mergeCell ref="C2:D2"/>
    <mergeCell ref="E2:F2"/>
    <mergeCell ref="G2:H2"/>
    <mergeCell ref="G3:H3"/>
    <mergeCell ref="C4:C5"/>
    <mergeCell ref="E4:E5"/>
    <mergeCell ref="C3:D3"/>
    <mergeCell ref="E3:F3"/>
    <mergeCell ref="C6:C7"/>
    <mergeCell ref="E6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6:D26"/>
    <mergeCell ref="E26:F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34:H34"/>
    <mergeCell ref="C27:D27"/>
    <mergeCell ref="E27:F27"/>
    <mergeCell ref="C28:D28"/>
    <mergeCell ref="E28:F28"/>
    <mergeCell ref="C29:D29"/>
    <mergeCell ref="E29:F29"/>
    <mergeCell ref="C30:D30"/>
    <mergeCell ref="E30:F30"/>
    <mergeCell ref="C31:H31"/>
    <mergeCell ref="C32:H32"/>
    <mergeCell ref="C33:H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A5686-9785-4EA9-9796-A535B941B207}">
  <sheetPr>
    <tabColor theme="0" tint="-4.9989318521683403E-2"/>
  </sheetPr>
  <dimension ref="C1:J35"/>
  <sheetViews>
    <sheetView workbookViewId="0">
      <selection activeCell="E11" sqref="E11:F11"/>
    </sheetView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7.5" customHeight="1" thickBot="1" x14ac:dyDescent="0.3">
      <c r="G1" s="58"/>
      <c r="H1" s="59"/>
    </row>
    <row r="2" spans="3:8" ht="14.25" customHeight="1" thickTop="1" thickBot="1" x14ac:dyDescent="0.3">
      <c r="C2" s="122" t="s">
        <v>70</v>
      </c>
      <c r="D2" s="123"/>
      <c r="E2" s="124" t="s">
        <v>72</v>
      </c>
      <c r="F2" s="125"/>
      <c r="G2" s="120" t="str">
        <f>'1000 SERİSİ'!J2</f>
        <v>MSC1002VISPW1</v>
      </c>
      <c r="H2" s="121"/>
    </row>
    <row r="3" spans="3:8" ht="14.25" customHeight="1" thickTop="1" thickBot="1" x14ac:dyDescent="0.3">
      <c r="C3" s="131" t="s">
        <v>69</v>
      </c>
      <c r="D3" s="132"/>
      <c r="E3" s="131" t="s">
        <v>73</v>
      </c>
      <c r="F3" s="132"/>
      <c r="G3" s="127" t="s">
        <v>89</v>
      </c>
      <c r="H3" s="128"/>
    </row>
    <row r="4" spans="3:8" ht="14.25" customHeight="1" thickTop="1" thickBot="1" x14ac:dyDescent="0.3">
      <c r="C4" s="197" t="s">
        <v>0</v>
      </c>
      <c r="D4" s="198" t="s">
        <v>1</v>
      </c>
      <c r="E4" s="197" t="s">
        <v>3</v>
      </c>
      <c r="F4" s="199" t="s">
        <v>1</v>
      </c>
      <c r="G4" s="200">
        <f>'1000 SERİSİ'!J4</f>
        <v>1120</v>
      </c>
      <c r="H4" s="201" t="s">
        <v>2</v>
      </c>
    </row>
    <row r="5" spans="3:8" ht="14.25" customHeight="1" thickTop="1" thickBot="1" x14ac:dyDescent="0.3">
      <c r="C5" s="197"/>
      <c r="D5" s="202" t="s">
        <v>4</v>
      </c>
      <c r="E5" s="197"/>
      <c r="F5" s="203" t="s">
        <v>4</v>
      </c>
      <c r="G5" s="200">
        <f>'1000 SERİSİ'!J5</f>
        <v>980</v>
      </c>
      <c r="H5" s="204" t="s">
        <v>2</v>
      </c>
    </row>
    <row r="6" spans="3:8" ht="14.25" customHeight="1" thickTop="1" thickBot="1" x14ac:dyDescent="0.3">
      <c r="C6" s="205" t="s">
        <v>16</v>
      </c>
      <c r="D6" s="198" t="s">
        <v>1</v>
      </c>
      <c r="E6" s="205" t="s">
        <v>17</v>
      </c>
      <c r="F6" s="203" t="s">
        <v>1</v>
      </c>
      <c r="G6" s="200">
        <f>'1000 SERİSİ'!J6</f>
        <v>430</v>
      </c>
      <c r="H6" s="201" t="s">
        <v>2</v>
      </c>
    </row>
    <row r="7" spans="3:8" ht="14.25" customHeight="1" thickTop="1" thickBot="1" x14ac:dyDescent="0.3">
      <c r="C7" s="206"/>
      <c r="D7" s="207" t="s">
        <v>4</v>
      </c>
      <c r="E7" s="206"/>
      <c r="F7" s="208" t="s">
        <v>4</v>
      </c>
      <c r="G7" s="200">
        <f>'1000 SERİSİ'!J7</f>
        <v>520</v>
      </c>
      <c r="H7" s="204" t="s">
        <v>2</v>
      </c>
    </row>
    <row r="8" spans="3:8" ht="14.25" customHeight="1" thickTop="1" thickBot="1" x14ac:dyDescent="0.3">
      <c r="C8" s="209" t="s">
        <v>5</v>
      </c>
      <c r="D8" s="210"/>
      <c r="E8" s="209" t="s">
        <v>7</v>
      </c>
      <c r="F8" s="211"/>
      <c r="G8" s="200" t="str">
        <f>'1000 SERİSİ'!J8</f>
        <v>220-230/50-60</v>
      </c>
      <c r="H8" s="212" t="s">
        <v>6</v>
      </c>
    </row>
    <row r="9" spans="3:8" ht="14.25" customHeight="1" thickTop="1" thickBot="1" x14ac:dyDescent="0.3">
      <c r="C9" s="213" t="s">
        <v>9</v>
      </c>
      <c r="D9" s="214"/>
      <c r="E9" s="213" t="s">
        <v>11</v>
      </c>
      <c r="F9" s="215"/>
      <c r="G9" s="200">
        <f>'1000 SERİSİ'!J9</f>
        <v>8.1999999999999993</v>
      </c>
      <c r="H9" s="212" t="s">
        <v>10</v>
      </c>
    </row>
    <row r="10" spans="3:8" ht="14.25" customHeight="1" thickTop="1" thickBot="1" x14ac:dyDescent="0.3">
      <c r="C10" s="209" t="s">
        <v>12</v>
      </c>
      <c r="D10" s="210"/>
      <c r="E10" s="209" t="s">
        <v>13</v>
      </c>
      <c r="F10" s="211"/>
      <c r="G10" s="200">
        <f>'1000 SERİSİ'!J10</f>
        <v>2.5</v>
      </c>
      <c r="H10" s="212" t="s">
        <v>10</v>
      </c>
    </row>
    <row r="11" spans="3:8" ht="14.25" customHeight="1" thickTop="1" thickBot="1" x14ac:dyDescent="0.3">
      <c r="C11" s="213" t="s">
        <v>14</v>
      </c>
      <c r="D11" s="214"/>
      <c r="E11" s="213" t="s">
        <v>15</v>
      </c>
      <c r="F11" s="215"/>
      <c r="G11" s="200" t="str">
        <f>'1000 SERİSİ'!J11</f>
        <v>16</v>
      </c>
      <c r="H11" s="216" t="s">
        <v>10</v>
      </c>
    </row>
    <row r="12" spans="3:8" ht="14.25" customHeight="1" thickTop="1" thickBot="1" x14ac:dyDescent="0.3">
      <c r="C12" s="209" t="s">
        <v>75</v>
      </c>
      <c r="D12" s="210"/>
      <c r="E12" s="209" t="s">
        <v>78</v>
      </c>
      <c r="F12" s="211"/>
      <c r="G12" s="200" t="str">
        <f>'1000 SERİSİ'!J12</f>
        <v>21 (305psi)</v>
      </c>
      <c r="H12" s="212" t="s">
        <v>19</v>
      </c>
    </row>
    <row r="13" spans="3:8" ht="14.25" customHeight="1" thickTop="1" thickBot="1" x14ac:dyDescent="0.3">
      <c r="C13" s="213" t="s">
        <v>18</v>
      </c>
      <c r="D13" s="214"/>
      <c r="E13" s="213" t="s">
        <v>20</v>
      </c>
      <c r="F13" s="215"/>
      <c r="G13" s="200" t="str">
        <f>'1000 SERİSİ'!J13</f>
        <v>26 (377Psi)</v>
      </c>
      <c r="H13" s="212" t="s">
        <v>19</v>
      </c>
    </row>
    <row r="14" spans="3:8" ht="14.25" customHeight="1" thickTop="1" thickBot="1" x14ac:dyDescent="0.3">
      <c r="C14" s="217" t="s">
        <v>29</v>
      </c>
      <c r="D14" s="218"/>
      <c r="E14" s="217" t="s">
        <v>31</v>
      </c>
      <c r="F14" s="219"/>
      <c r="G14" s="200">
        <f>'1000 SERİSİ'!J14</f>
        <v>540</v>
      </c>
      <c r="H14" s="220" t="s">
        <v>30</v>
      </c>
    </row>
    <row r="15" spans="3:8" ht="14.25" customHeight="1" thickTop="1" thickBot="1" x14ac:dyDescent="0.3">
      <c r="C15" s="221" t="s">
        <v>32</v>
      </c>
      <c r="D15" s="222"/>
      <c r="E15" s="221" t="s">
        <v>33</v>
      </c>
      <c r="F15" s="223"/>
      <c r="G15" s="200">
        <f>'1000 SERİSİ'!J15</f>
        <v>945</v>
      </c>
      <c r="H15" s="224" t="s">
        <v>30</v>
      </c>
    </row>
    <row r="16" spans="3:8" ht="14.25" customHeight="1" thickTop="1" thickBot="1" x14ac:dyDescent="0.3">
      <c r="C16" s="225" t="s">
        <v>34</v>
      </c>
      <c r="D16" s="226"/>
      <c r="E16" s="225" t="s">
        <v>35</v>
      </c>
      <c r="F16" s="227"/>
      <c r="G16" s="200" t="str">
        <f>'1000 SERİSİ'!J16</f>
        <v>R134a</v>
      </c>
      <c r="H16" s="228"/>
    </row>
    <row r="17" spans="3:10" ht="14.25" customHeight="1" thickTop="1" thickBot="1" x14ac:dyDescent="0.3">
      <c r="C17" s="221" t="s">
        <v>37</v>
      </c>
      <c r="D17" s="222"/>
      <c r="E17" s="229" t="s">
        <v>39</v>
      </c>
      <c r="F17" s="230"/>
      <c r="G17" s="200">
        <f>'1000 SERİSİ'!J17</f>
        <v>450</v>
      </c>
      <c r="H17" s="224" t="s">
        <v>38</v>
      </c>
    </row>
    <row r="18" spans="3:10" ht="14.25" customHeight="1" thickTop="1" thickBot="1" x14ac:dyDescent="0.3">
      <c r="C18" s="231" t="s">
        <v>40</v>
      </c>
      <c r="D18" s="232"/>
      <c r="E18" s="231" t="s">
        <v>42</v>
      </c>
      <c r="F18" s="233"/>
      <c r="G18" s="200" t="str">
        <f>'1000 SERİSİ'!J18</f>
        <v>0…..+55</v>
      </c>
      <c r="H18" s="220" t="s">
        <v>41</v>
      </c>
    </row>
    <row r="19" spans="3:10" ht="14.25" customHeight="1" thickTop="1" thickBot="1" x14ac:dyDescent="0.3">
      <c r="C19" s="213" t="s">
        <v>63</v>
      </c>
      <c r="D19" s="214"/>
      <c r="E19" s="213" t="s">
        <v>64</v>
      </c>
      <c r="F19" s="215"/>
      <c r="G19" s="200" t="str">
        <f>'1000 SERİSİ'!J19</f>
        <v>+35</v>
      </c>
      <c r="H19" s="212" t="s">
        <v>41</v>
      </c>
    </row>
    <row r="20" spans="3:10" ht="14.25" customHeight="1" thickTop="1" thickBot="1" x14ac:dyDescent="0.3">
      <c r="C20" s="234" t="s">
        <v>44</v>
      </c>
      <c r="D20" s="235" t="s">
        <v>50</v>
      </c>
      <c r="E20" s="234" t="s">
        <v>46</v>
      </c>
      <c r="F20" s="236" t="s">
        <v>51</v>
      </c>
      <c r="G20" s="200" t="str">
        <f>'1000 SERİSİ'!J20</f>
        <v>IP 34</v>
      </c>
      <c r="H20" s="212" t="s">
        <v>58</v>
      </c>
    </row>
    <row r="21" spans="3:10" ht="14.25" customHeight="1" thickTop="1" thickBot="1" x14ac:dyDescent="0.3">
      <c r="C21" s="237" t="s">
        <v>49</v>
      </c>
      <c r="D21" s="238" t="s">
        <v>45</v>
      </c>
      <c r="E21" s="237" t="s">
        <v>49</v>
      </c>
      <c r="F21" s="239" t="s">
        <v>47</v>
      </c>
      <c r="G21" s="200" t="str">
        <f>'1000 SERİSİ'!J21</f>
        <v>IP 54</v>
      </c>
      <c r="H21" s="216" t="s">
        <v>58</v>
      </c>
    </row>
    <row r="22" spans="3:10" ht="14.25" customHeight="1" thickTop="1" thickBot="1" x14ac:dyDescent="0.3">
      <c r="C22" s="197" t="s">
        <v>53</v>
      </c>
      <c r="D22" s="240"/>
      <c r="E22" s="197" t="s">
        <v>54</v>
      </c>
      <c r="F22" s="241"/>
      <c r="G22" s="200" t="str">
        <f>'1000 SERİSİ'!J22</f>
        <v>DİK-DUVAR</v>
      </c>
      <c r="H22" s="212" t="s">
        <v>79</v>
      </c>
    </row>
    <row r="23" spans="3:10" ht="14.25" customHeight="1" thickTop="1" thickBot="1" x14ac:dyDescent="0.3">
      <c r="C23" s="197"/>
      <c r="D23" s="240"/>
      <c r="E23" s="197"/>
      <c r="F23" s="241"/>
      <c r="G23" s="200" t="str">
        <f>'1000 SERİSİ'!J23</f>
        <v>Wall Mount</v>
      </c>
      <c r="H23" s="242" t="s">
        <v>79</v>
      </c>
      <c r="I23" s="62"/>
      <c r="J23" s="62"/>
    </row>
    <row r="24" spans="3:10" ht="14.25" customHeight="1" thickTop="1" thickBot="1" x14ac:dyDescent="0.3">
      <c r="C24" s="213" t="s">
        <v>21</v>
      </c>
      <c r="D24" s="214"/>
      <c r="E24" s="213" t="s">
        <v>83</v>
      </c>
      <c r="F24" s="215"/>
      <c r="G24" s="200">
        <f>'1000 SERİSİ'!J24</f>
        <v>0</v>
      </c>
      <c r="H24" s="216" t="s">
        <v>22</v>
      </c>
      <c r="I24" s="60"/>
      <c r="J24" s="60"/>
    </row>
    <row r="25" spans="3:10" ht="14.25" customHeight="1" thickTop="1" thickBot="1" x14ac:dyDescent="0.3">
      <c r="C25" s="243" t="s">
        <v>23</v>
      </c>
      <c r="D25" s="244"/>
      <c r="E25" s="209" t="s">
        <v>84</v>
      </c>
      <c r="F25" s="245"/>
      <c r="G25" s="200">
        <f>'1000 SERİSİ'!J25</f>
        <v>0</v>
      </c>
      <c r="H25" s="212" t="s">
        <v>22</v>
      </c>
    </row>
    <row r="26" spans="3:10" ht="14.25" customHeight="1" thickTop="1" thickBot="1" x14ac:dyDescent="0.3">
      <c r="C26" s="213" t="s">
        <v>24</v>
      </c>
      <c r="D26" s="214"/>
      <c r="E26" s="213" t="s">
        <v>26</v>
      </c>
      <c r="F26" s="215"/>
      <c r="G26" s="200">
        <f>'1000 SERİSİ'!J26</f>
        <v>0</v>
      </c>
      <c r="H26" s="212" t="s">
        <v>25</v>
      </c>
    </row>
    <row r="27" spans="3:10" ht="14.25" customHeight="1" thickTop="1" thickBot="1" x14ac:dyDescent="0.3">
      <c r="C27" s="209" t="s">
        <v>27</v>
      </c>
      <c r="D27" s="210"/>
      <c r="E27" s="209" t="s">
        <v>28</v>
      </c>
      <c r="F27" s="245"/>
      <c r="G27" s="200">
        <f>'1000 SERİSİ'!J27</f>
        <v>0</v>
      </c>
      <c r="H27" s="212" t="s">
        <v>25</v>
      </c>
    </row>
    <row r="28" spans="3:10" ht="14.25" customHeight="1" thickTop="1" thickBot="1" x14ac:dyDescent="0.3">
      <c r="C28" s="213" t="s">
        <v>57</v>
      </c>
      <c r="D28" s="214"/>
      <c r="E28" s="213" t="s">
        <v>59</v>
      </c>
      <c r="F28" s="215"/>
      <c r="G28" s="200" t="str">
        <f>'1000 SERİSİ'!J28</f>
        <v>RAL 7035</v>
      </c>
      <c r="H28" s="212" t="s">
        <v>58</v>
      </c>
    </row>
    <row r="29" spans="3:10" ht="14.25" customHeight="1" thickTop="1" thickBot="1" x14ac:dyDescent="0.3">
      <c r="C29" s="229" t="s">
        <v>60</v>
      </c>
      <c r="D29" s="246"/>
      <c r="E29" s="229" t="s">
        <v>62</v>
      </c>
      <c r="F29" s="230"/>
      <c r="G29" s="200">
        <f>'1000 SERİSİ'!J29</f>
        <v>65</v>
      </c>
      <c r="H29" s="247" t="s">
        <v>61</v>
      </c>
    </row>
    <row r="30" spans="3:10" ht="14.25" customHeight="1" thickTop="1" thickBot="1" x14ac:dyDescent="0.3">
      <c r="C30" s="213" t="s">
        <v>66</v>
      </c>
      <c r="D30" s="215"/>
      <c r="E30" s="213" t="s">
        <v>68</v>
      </c>
      <c r="F30" s="215"/>
      <c r="G30" s="200">
        <f>'1000 SERİSİ'!J30</f>
        <v>1.6</v>
      </c>
      <c r="H30" s="212" t="s">
        <v>67</v>
      </c>
    </row>
    <row r="31" spans="3:10" ht="14.25" customHeight="1" thickTop="1" x14ac:dyDescent="0.25">
      <c r="C31" s="248" t="s">
        <v>74</v>
      </c>
      <c r="D31" s="248"/>
      <c r="E31" s="248"/>
      <c r="F31" s="248"/>
      <c r="G31" s="249"/>
      <c r="H31" s="249"/>
      <c r="I31" s="38"/>
      <c r="J31" s="38"/>
    </row>
    <row r="32" spans="3:10" ht="14.25" customHeight="1" x14ac:dyDescent="0.25">
      <c r="C32" s="249" t="s">
        <v>80</v>
      </c>
      <c r="D32" s="249"/>
      <c r="E32" s="249"/>
      <c r="F32" s="249"/>
      <c r="G32" s="249"/>
      <c r="H32" s="249"/>
      <c r="I32" s="38"/>
      <c r="J32" s="38"/>
    </row>
    <row r="33" spans="3:10" ht="14.25" customHeight="1" x14ac:dyDescent="0.25">
      <c r="C33" s="250" t="s">
        <v>81</v>
      </c>
      <c r="D33" s="250"/>
      <c r="E33" s="250"/>
      <c r="F33" s="250"/>
      <c r="G33" s="250"/>
      <c r="H33" s="250"/>
      <c r="I33" s="38"/>
      <c r="J33" s="38"/>
    </row>
    <row r="34" spans="3:10" ht="14.25" customHeight="1" x14ac:dyDescent="0.25">
      <c r="C34" s="250" t="s">
        <v>82</v>
      </c>
      <c r="D34" s="250"/>
      <c r="E34" s="250"/>
      <c r="F34" s="250"/>
      <c r="G34" s="250"/>
      <c r="H34" s="250"/>
    </row>
    <row r="35" spans="3:10" ht="6" customHeight="1" x14ac:dyDescent="0.25"/>
  </sheetData>
  <mergeCells count="51">
    <mergeCell ref="C2:D2"/>
    <mergeCell ref="E2:F2"/>
    <mergeCell ref="G2:H2"/>
    <mergeCell ref="G3:H3"/>
    <mergeCell ref="C4:C5"/>
    <mergeCell ref="E4:E5"/>
    <mergeCell ref="C3:D3"/>
    <mergeCell ref="E3:F3"/>
    <mergeCell ref="C6:C7"/>
    <mergeCell ref="E6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6:D26"/>
    <mergeCell ref="E26:F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34:H34"/>
    <mergeCell ref="C27:D27"/>
    <mergeCell ref="E27:F27"/>
    <mergeCell ref="C28:D28"/>
    <mergeCell ref="E28:F28"/>
    <mergeCell ref="C29:D29"/>
    <mergeCell ref="E29:F29"/>
    <mergeCell ref="C30:D30"/>
    <mergeCell ref="E30:F30"/>
    <mergeCell ref="C31:H31"/>
    <mergeCell ref="C32:H32"/>
    <mergeCell ref="C33:H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CDA4-8987-4E1C-81CD-233F05FCC5E1}">
  <dimension ref="C1:J35"/>
  <sheetViews>
    <sheetView workbookViewId="0"/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7.5" customHeight="1" thickBot="1" x14ac:dyDescent="0.3">
      <c r="G1" s="58"/>
      <c r="H1" s="59"/>
    </row>
    <row r="2" spans="3:8" ht="14.25" customHeight="1" thickTop="1" thickBot="1" x14ac:dyDescent="0.3">
      <c r="C2" s="133" t="s">
        <v>70</v>
      </c>
      <c r="D2" s="134"/>
      <c r="E2" s="135" t="s">
        <v>72</v>
      </c>
      <c r="F2" s="136"/>
      <c r="G2" s="137" t="str">
        <f>'1000 SERİSİ'!L2</f>
        <v>MSC1002VONPW1</v>
      </c>
      <c r="H2" s="138"/>
    </row>
    <row r="3" spans="3:8" ht="14.25" customHeight="1" thickTop="1" thickBot="1" x14ac:dyDescent="0.3">
      <c r="C3" s="139" t="s">
        <v>69</v>
      </c>
      <c r="D3" s="140"/>
      <c r="E3" s="139" t="s">
        <v>73</v>
      </c>
      <c r="F3" s="140"/>
      <c r="G3" s="141" t="s">
        <v>90</v>
      </c>
      <c r="H3" s="142"/>
    </row>
    <row r="4" spans="3:8" ht="14.25" customHeight="1" thickTop="1" thickBot="1" x14ac:dyDescent="0.3">
      <c r="C4" s="143" t="s">
        <v>0</v>
      </c>
      <c r="D4" s="144" t="s">
        <v>1</v>
      </c>
      <c r="E4" s="143" t="s">
        <v>3</v>
      </c>
      <c r="F4" s="145" t="s">
        <v>1</v>
      </c>
      <c r="G4" s="146">
        <f>'1000 SERİSİ'!L4</f>
        <v>1120</v>
      </c>
      <c r="H4" s="147" t="s">
        <v>2</v>
      </c>
    </row>
    <row r="5" spans="3:8" ht="14.25" customHeight="1" thickTop="1" thickBot="1" x14ac:dyDescent="0.3">
      <c r="C5" s="143"/>
      <c r="D5" s="148" t="s">
        <v>4</v>
      </c>
      <c r="E5" s="143"/>
      <c r="F5" s="149" t="s">
        <v>4</v>
      </c>
      <c r="G5" s="146">
        <f>'1000 SERİSİ'!L5</f>
        <v>980</v>
      </c>
      <c r="H5" s="150" t="s">
        <v>2</v>
      </c>
    </row>
    <row r="6" spans="3:8" ht="14.25" customHeight="1" thickTop="1" thickBot="1" x14ac:dyDescent="0.3">
      <c r="C6" s="151" t="s">
        <v>16</v>
      </c>
      <c r="D6" s="144" t="s">
        <v>1</v>
      </c>
      <c r="E6" s="151" t="s">
        <v>17</v>
      </c>
      <c r="F6" s="149" t="s">
        <v>1</v>
      </c>
      <c r="G6" s="146">
        <f>'1000 SERİSİ'!L6</f>
        <v>430</v>
      </c>
      <c r="H6" s="147" t="s">
        <v>2</v>
      </c>
    </row>
    <row r="7" spans="3:8" ht="14.25" customHeight="1" thickTop="1" thickBot="1" x14ac:dyDescent="0.3">
      <c r="C7" s="152"/>
      <c r="D7" s="153" t="s">
        <v>4</v>
      </c>
      <c r="E7" s="152"/>
      <c r="F7" s="154" t="s">
        <v>4</v>
      </c>
      <c r="G7" s="146">
        <f>'1000 SERİSİ'!L7</f>
        <v>520</v>
      </c>
      <c r="H7" s="150" t="s">
        <v>2</v>
      </c>
    </row>
    <row r="8" spans="3:8" ht="14.25" customHeight="1" thickTop="1" thickBot="1" x14ac:dyDescent="0.3">
      <c r="C8" s="155" t="s">
        <v>5</v>
      </c>
      <c r="D8" s="156"/>
      <c r="E8" s="155" t="s">
        <v>7</v>
      </c>
      <c r="F8" s="157"/>
      <c r="G8" s="146" t="str">
        <f>'1000 SERİSİ'!L8</f>
        <v>220-230/50-60</v>
      </c>
      <c r="H8" s="158" t="s">
        <v>6</v>
      </c>
    </row>
    <row r="9" spans="3:8" ht="14.25" customHeight="1" thickTop="1" thickBot="1" x14ac:dyDescent="0.3">
      <c r="C9" s="159" t="s">
        <v>9</v>
      </c>
      <c r="D9" s="160"/>
      <c r="E9" s="159" t="s">
        <v>11</v>
      </c>
      <c r="F9" s="161"/>
      <c r="G9" s="146">
        <f>'1000 SERİSİ'!L9</f>
        <v>8.1999999999999993</v>
      </c>
      <c r="H9" s="158" t="s">
        <v>10</v>
      </c>
    </row>
    <row r="10" spans="3:8" ht="14.25" customHeight="1" thickTop="1" thickBot="1" x14ac:dyDescent="0.3">
      <c r="C10" s="155" t="s">
        <v>12</v>
      </c>
      <c r="D10" s="156"/>
      <c r="E10" s="155" t="s">
        <v>13</v>
      </c>
      <c r="F10" s="157"/>
      <c r="G10" s="146">
        <f>'1000 SERİSİ'!L10</f>
        <v>2.5</v>
      </c>
      <c r="H10" s="158" t="s">
        <v>10</v>
      </c>
    </row>
    <row r="11" spans="3:8" ht="14.25" customHeight="1" thickTop="1" thickBot="1" x14ac:dyDescent="0.3">
      <c r="C11" s="159" t="s">
        <v>14</v>
      </c>
      <c r="D11" s="160"/>
      <c r="E11" s="159" t="s">
        <v>15</v>
      </c>
      <c r="F11" s="161"/>
      <c r="G11" s="146" t="str">
        <f>'1000 SERİSİ'!L11</f>
        <v>16</v>
      </c>
      <c r="H11" s="162" t="s">
        <v>10</v>
      </c>
    </row>
    <row r="12" spans="3:8" ht="14.25" customHeight="1" thickTop="1" thickBot="1" x14ac:dyDescent="0.3">
      <c r="C12" s="155" t="s">
        <v>75</v>
      </c>
      <c r="D12" s="156"/>
      <c r="E12" s="155" t="s">
        <v>78</v>
      </c>
      <c r="F12" s="157"/>
      <c r="G12" s="146" t="str">
        <f>'1000 SERİSİ'!L12</f>
        <v>21 (305psi)</v>
      </c>
      <c r="H12" s="158" t="s">
        <v>19</v>
      </c>
    </row>
    <row r="13" spans="3:8" ht="14.25" customHeight="1" thickTop="1" thickBot="1" x14ac:dyDescent="0.3">
      <c r="C13" s="159" t="s">
        <v>18</v>
      </c>
      <c r="D13" s="160"/>
      <c r="E13" s="159" t="s">
        <v>20</v>
      </c>
      <c r="F13" s="161"/>
      <c r="G13" s="146" t="str">
        <f>'1000 SERİSİ'!L13</f>
        <v>26 (377Psi)</v>
      </c>
      <c r="H13" s="158" t="s">
        <v>19</v>
      </c>
    </row>
    <row r="14" spans="3:8" ht="14.25" customHeight="1" thickTop="1" thickBot="1" x14ac:dyDescent="0.3">
      <c r="C14" s="163" t="s">
        <v>29</v>
      </c>
      <c r="D14" s="164"/>
      <c r="E14" s="163" t="s">
        <v>31</v>
      </c>
      <c r="F14" s="165"/>
      <c r="G14" s="146">
        <f>'1000 SERİSİ'!L14</f>
        <v>540</v>
      </c>
      <c r="H14" s="166" t="s">
        <v>30</v>
      </c>
    </row>
    <row r="15" spans="3:8" ht="14.25" customHeight="1" thickTop="1" thickBot="1" x14ac:dyDescent="0.3">
      <c r="C15" s="167" t="s">
        <v>32</v>
      </c>
      <c r="D15" s="168"/>
      <c r="E15" s="167" t="s">
        <v>33</v>
      </c>
      <c r="F15" s="169"/>
      <c r="G15" s="146">
        <f>'1000 SERİSİ'!L15</f>
        <v>945</v>
      </c>
      <c r="H15" s="170" t="s">
        <v>30</v>
      </c>
    </row>
    <row r="16" spans="3:8" ht="14.25" customHeight="1" thickTop="1" thickBot="1" x14ac:dyDescent="0.3">
      <c r="C16" s="171" t="s">
        <v>34</v>
      </c>
      <c r="D16" s="172"/>
      <c r="E16" s="171" t="s">
        <v>35</v>
      </c>
      <c r="F16" s="173"/>
      <c r="G16" s="146" t="str">
        <f>'1000 SERİSİ'!L16</f>
        <v>R134a</v>
      </c>
      <c r="H16" s="174"/>
    </row>
    <row r="17" spans="3:10" ht="14.25" customHeight="1" thickTop="1" thickBot="1" x14ac:dyDescent="0.3">
      <c r="C17" s="167" t="s">
        <v>37</v>
      </c>
      <c r="D17" s="168"/>
      <c r="E17" s="175" t="s">
        <v>39</v>
      </c>
      <c r="F17" s="176"/>
      <c r="G17" s="146">
        <f>'1000 SERİSİ'!L17</f>
        <v>450</v>
      </c>
      <c r="H17" s="170" t="s">
        <v>38</v>
      </c>
    </row>
    <row r="18" spans="3:10" ht="14.25" customHeight="1" thickTop="1" thickBot="1" x14ac:dyDescent="0.3">
      <c r="C18" s="177" t="s">
        <v>40</v>
      </c>
      <c r="D18" s="178"/>
      <c r="E18" s="177" t="s">
        <v>42</v>
      </c>
      <c r="F18" s="179"/>
      <c r="G18" s="146" t="str">
        <f>'1000 SERİSİ'!L18</f>
        <v>0…..+55</v>
      </c>
      <c r="H18" s="166" t="s">
        <v>41</v>
      </c>
    </row>
    <row r="19" spans="3:10" ht="14.25" customHeight="1" thickTop="1" thickBot="1" x14ac:dyDescent="0.3">
      <c r="C19" s="159" t="s">
        <v>63</v>
      </c>
      <c r="D19" s="160"/>
      <c r="E19" s="159" t="s">
        <v>64</v>
      </c>
      <c r="F19" s="161"/>
      <c r="G19" s="146" t="str">
        <f>'1000 SERİSİ'!L19</f>
        <v>+35</v>
      </c>
      <c r="H19" s="158" t="s">
        <v>41</v>
      </c>
    </row>
    <row r="20" spans="3:10" ht="14.25" customHeight="1" thickTop="1" thickBot="1" x14ac:dyDescent="0.3">
      <c r="C20" s="180" t="s">
        <v>44</v>
      </c>
      <c r="D20" s="181" t="s">
        <v>50</v>
      </c>
      <c r="E20" s="180" t="s">
        <v>46</v>
      </c>
      <c r="F20" s="182" t="s">
        <v>51</v>
      </c>
      <c r="G20" s="146" t="str">
        <f>'1000 SERİSİ'!L20</f>
        <v>IP 34</v>
      </c>
      <c r="H20" s="158" t="s">
        <v>58</v>
      </c>
    </row>
    <row r="21" spans="3:10" ht="14.25" customHeight="1" thickTop="1" thickBot="1" x14ac:dyDescent="0.3">
      <c r="C21" s="183" t="s">
        <v>49</v>
      </c>
      <c r="D21" s="184" t="s">
        <v>45</v>
      </c>
      <c r="E21" s="183" t="s">
        <v>49</v>
      </c>
      <c r="F21" s="185" t="s">
        <v>47</v>
      </c>
      <c r="G21" s="146" t="str">
        <f>'1000 SERİSİ'!L21</f>
        <v>IP 65</v>
      </c>
      <c r="H21" s="162" t="s">
        <v>58</v>
      </c>
    </row>
    <row r="22" spans="3:10" ht="14.25" customHeight="1" thickTop="1" thickBot="1" x14ac:dyDescent="0.3">
      <c r="C22" s="143" t="s">
        <v>53</v>
      </c>
      <c r="D22" s="186"/>
      <c r="E22" s="143" t="s">
        <v>54</v>
      </c>
      <c r="F22" s="187"/>
      <c r="G22" s="146" t="str">
        <f>'1000 SERİSİ'!L22</f>
        <v>DİK-DUVAR</v>
      </c>
      <c r="H22" s="158" t="s">
        <v>79</v>
      </c>
    </row>
    <row r="23" spans="3:10" ht="14.25" customHeight="1" thickTop="1" thickBot="1" x14ac:dyDescent="0.3">
      <c r="C23" s="143"/>
      <c r="D23" s="186"/>
      <c r="E23" s="143"/>
      <c r="F23" s="187"/>
      <c r="G23" s="146" t="str">
        <f>'1000 SERİSİ'!L23</f>
        <v>Wall Mount</v>
      </c>
      <c r="H23" s="188" t="s">
        <v>79</v>
      </c>
      <c r="I23" s="62"/>
      <c r="J23" s="62"/>
    </row>
    <row r="24" spans="3:10" ht="14.25" customHeight="1" thickTop="1" thickBot="1" x14ac:dyDescent="0.3">
      <c r="C24" s="159" t="s">
        <v>21</v>
      </c>
      <c r="D24" s="160"/>
      <c r="E24" s="159" t="s">
        <v>83</v>
      </c>
      <c r="F24" s="161"/>
      <c r="G24" s="146" t="str">
        <f>'1000 SERİSİ'!L24</f>
        <v>905*406*276</v>
      </c>
      <c r="H24" s="162" t="s">
        <v>22</v>
      </c>
      <c r="I24" s="60"/>
      <c r="J24" s="60"/>
    </row>
    <row r="25" spans="3:10" ht="14.25" customHeight="1" thickTop="1" thickBot="1" x14ac:dyDescent="0.3">
      <c r="C25" s="189" t="s">
        <v>23</v>
      </c>
      <c r="D25" s="190"/>
      <c r="E25" s="155" t="s">
        <v>84</v>
      </c>
      <c r="F25" s="191"/>
      <c r="G25" s="146" t="str">
        <f>'1000 SERİSİ'!L25</f>
        <v>955*455*320</v>
      </c>
      <c r="H25" s="158" t="s">
        <v>22</v>
      </c>
    </row>
    <row r="26" spans="3:10" ht="14.25" customHeight="1" thickTop="1" thickBot="1" x14ac:dyDescent="0.3">
      <c r="C26" s="159" t="s">
        <v>24</v>
      </c>
      <c r="D26" s="160"/>
      <c r="E26" s="159" t="s">
        <v>26</v>
      </c>
      <c r="F26" s="161"/>
      <c r="G26" s="146">
        <f>'1000 SERİSİ'!L26</f>
        <v>37.5</v>
      </c>
      <c r="H26" s="158" t="s">
        <v>25</v>
      </c>
    </row>
    <row r="27" spans="3:10" ht="14.25" customHeight="1" thickTop="1" thickBot="1" x14ac:dyDescent="0.3">
      <c r="C27" s="155" t="s">
        <v>27</v>
      </c>
      <c r="D27" s="156"/>
      <c r="E27" s="155" t="s">
        <v>28</v>
      </c>
      <c r="F27" s="191"/>
      <c r="G27" s="146">
        <f>'1000 SERİSİ'!L27</f>
        <v>40.5</v>
      </c>
      <c r="H27" s="158" t="s">
        <v>25</v>
      </c>
    </row>
    <row r="28" spans="3:10" ht="14.25" customHeight="1" thickTop="1" thickBot="1" x14ac:dyDescent="0.3">
      <c r="C28" s="159" t="s">
        <v>57</v>
      </c>
      <c r="D28" s="160"/>
      <c r="E28" s="159" t="s">
        <v>59</v>
      </c>
      <c r="F28" s="161"/>
      <c r="G28" s="146" t="str">
        <f>'1000 SERİSİ'!L28</f>
        <v>RAL 7035</v>
      </c>
      <c r="H28" s="158" t="s">
        <v>58</v>
      </c>
    </row>
    <row r="29" spans="3:10" ht="14.25" customHeight="1" thickTop="1" thickBot="1" x14ac:dyDescent="0.3">
      <c r="C29" s="175" t="s">
        <v>60</v>
      </c>
      <c r="D29" s="192"/>
      <c r="E29" s="175" t="s">
        <v>62</v>
      </c>
      <c r="F29" s="176"/>
      <c r="G29" s="146">
        <f>'1000 SERİSİ'!L29</f>
        <v>65</v>
      </c>
      <c r="H29" s="193" t="s">
        <v>61</v>
      </c>
    </row>
    <row r="30" spans="3:10" ht="14.25" customHeight="1" thickTop="1" thickBot="1" x14ac:dyDescent="0.3">
      <c r="C30" s="159" t="s">
        <v>66</v>
      </c>
      <c r="D30" s="161"/>
      <c r="E30" s="159" t="s">
        <v>68</v>
      </c>
      <c r="F30" s="161"/>
      <c r="G30" s="146">
        <f>'1000 SERİSİ'!L30</f>
        <v>1.6</v>
      </c>
      <c r="H30" s="158" t="s">
        <v>67</v>
      </c>
    </row>
    <row r="31" spans="3:10" ht="14.25" customHeight="1" thickTop="1" x14ac:dyDescent="0.25">
      <c r="C31" s="194" t="s">
        <v>74</v>
      </c>
      <c r="D31" s="194"/>
      <c r="E31" s="194"/>
      <c r="F31" s="194"/>
      <c r="G31" s="195"/>
      <c r="H31" s="195"/>
      <c r="I31" s="38"/>
      <c r="J31" s="38"/>
    </row>
    <row r="32" spans="3:10" ht="14.25" customHeight="1" x14ac:dyDescent="0.25">
      <c r="C32" s="195" t="s">
        <v>80</v>
      </c>
      <c r="D32" s="195"/>
      <c r="E32" s="195"/>
      <c r="F32" s="195"/>
      <c r="G32" s="195"/>
      <c r="H32" s="195"/>
      <c r="I32" s="38"/>
      <c r="J32" s="38"/>
    </row>
    <row r="33" spans="3:10" ht="14.25" customHeight="1" x14ac:dyDescent="0.25">
      <c r="C33" s="196" t="s">
        <v>81</v>
      </c>
      <c r="D33" s="196"/>
      <c r="E33" s="196"/>
      <c r="F33" s="196"/>
      <c r="G33" s="196"/>
      <c r="H33" s="196"/>
      <c r="I33" s="38"/>
      <c r="J33" s="38"/>
    </row>
    <row r="34" spans="3:10" ht="14.25" customHeight="1" x14ac:dyDescent="0.25">
      <c r="C34" s="196" t="s">
        <v>82</v>
      </c>
      <c r="D34" s="196"/>
      <c r="E34" s="196"/>
      <c r="F34" s="196"/>
      <c r="G34" s="196"/>
      <c r="H34" s="196"/>
    </row>
    <row r="35" spans="3:10" ht="6" customHeight="1" x14ac:dyDescent="0.25"/>
  </sheetData>
  <mergeCells count="51">
    <mergeCell ref="C2:D2"/>
    <mergeCell ref="E2:F2"/>
    <mergeCell ref="G2:H2"/>
    <mergeCell ref="G3:H3"/>
    <mergeCell ref="C4:C5"/>
    <mergeCell ref="E4:E5"/>
    <mergeCell ref="C3:D3"/>
    <mergeCell ref="E3:F3"/>
    <mergeCell ref="C6:C7"/>
    <mergeCell ref="E6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6:D26"/>
    <mergeCell ref="E26:F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34:H34"/>
    <mergeCell ref="C27:D27"/>
    <mergeCell ref="E27:F27"/>
    <mergeCell ref="C28:D28"/>
    <mergeCell ref="E28:F28"/>
    <mergeCell ref="C29:D29"/>
    <mergeCell ref="E29:F29"/>
    <mergeCell ref="C30:D30"/>
    <mergeCell ref="E30:F30"/>
    <mergeCell ref="C31:H31"/>
    <mergeCell ref="C32:H32"/>
    <mergeCell ref="C33:H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E240C-1255-4E3E-95D6-1556D24F4843}">
  <dimension ref="C1:J35"/>
  <sheetViews>
    <sheetView workbookViewId="0"/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7.5" customHeight="1" thickBot="1" x14ac:dyDescent="0.3">
      <c r="G1" s="58"/>
      <c r="H1" s="59"/>
    </row>
    <row r="2" spans="3:8" ht="14.25" customHeight="1" thickTop="1" thickBot="1" x14ac:dyDescent="0.3">
      <c r="C2" s="133" t="s">
        <v>70</v>
      </c>
      <c r="D2" s="134"/>
      <c r="E2" s="135" t="s">
        <v>72</v>
      </c>
      <c r="F2" s="136"/>
      <c r="G2" s="137" t="str">
        <f>'1000 SERİSİ'!N2</f>
        <v>MSC1002VINCW1</v>
      </c>
      <c r="H2" s="138"/>
    </row>
    <row r="3" spans="3:8" ht="14.25" customHeight="1" thickTop="1" thickBot="1" x14ac:dyDescent="0.3">
      <c r="C3" s="139" t="s">
        <v>69</v>
      </c>
      <c r="D3" s="140"/>
      <c r="E3" s="139" t="s">
        <v>73</v>
      </c>
      <c r="F3" s="140"/>
      <c r="G3" s="141" t="s">
        <v>87</v>
      </c>
      <c r="H3" s="142"/>
    </row>
    <row r="4" spans="3:8" ht="14.25" customHeight="1" thickTop="1" thickBot="1" x14ac:dyDescent="0.3">
      <c r="C4" s="143" t="s">
        <v>0</v>
      </c>
      <c r="D4" s="144" t="s">
        <v>1</v>
      </c>
      <c r="E4" s="143" t="s">
        <v>3</v>
      </c>
      <c r="F4" s="145" t="s">
        <v>1</v>
      </c>
      <c r="G4" s="146">
        <f>'1000 SERİSİ'!N4</f>
        <v>1120</v>
      </c>
      <c r="H4" s="147" t="s">
        <v>2</v>
      </c>
    </row>
    <row r="5" spans="3:8" ht="14.25" customHeight="1" thickTop="1" thickBot="1" x14ac:dyDescent="0.3">
      <c r="C5" s="143"/>
      <c r="D5" s="148" t="s">
        <v>4</v>
      </c>
      <c r="E5" s="143"/>
      <c r="F5" s="149" t="s">
        <v>4</v>
      </c>
      <c r="G5" s="146">
        <f>'1000 SERİSİ'!N5</f>
        <v>980</v>
      </c>
      <c r="H5" s="150" t="s">
        <v>2</v>
      </c>
    </row>
    <row r="6" spans="3:8" ht="14.25" customHeight="1" thickTop="1" thickBot="1" x14ac:dyDescent="0.3">
      <c r="C6" s="151" t="s">
        <v>16</v>
      </c>
      <c r="D6" s="144" t="s">
        <v>1</v>
      </c>
      <c r="E6" s="151" t="s">
        <v>17</v>
      </c>
      <c r="F6" s="149" t="s">
        <v>1</v>
      </c>
      <c r="G6" s="146">
        <f>'1000 SERİSİ'!N6</f>
        <v>430</v>
      </c>
      <c r="H6" s="147" t="s">
        <v>2</v>
      </c>
    </row>
    <row r="7" spans="3:8" ht="14.25" customHeight="1" thickTop="1" thickBot="1" x14ac:dyDescent="0.3">
      <c r="C7" s="152"/>
      <c r="D7" s="153" t="s">
        <v>4</v>
      </c>
      <c r="E7" s="152"/>
      <c r="F7" s="154" t="s">
        <v>4</v>
      </c>
      <c r="G7" s="146">
        <f>'1000 SERİSİ'!N7</f>
        <v>520</v>
      </c>
      <c r="H7" s="150" t="s">
        <v>2</v>
      </c>
    </row>
    <row r="8" spans="3:8" ht="14.25" customHeight="1" thickTop="1" thickBot="1" x14ac:dyDescent="0.3">
      <c r="C8" s="155" t="s">
        <v>5</v>
      </c>
      <c r="D8" s="156"/>
      <c r="E8" s="155" t="s">
        <v>7</v>
      </c>
      <c r="F8" s="157"/>
      <c r="G8" s="146" t="str">
        <f>'1000 SERİSİ'!N8</f>
        <v>220-230/50-60</v>
      </c>
      <c r="H8" s="158" t="s">
        <v>6</v>
      </c>
    </row>
    <row r="9" spans="3:8" ht="14.25" customHeight="1" thickTop="1" thickBot="1" x14ac:dyDescent="0.3">
      <c r="C9" s="159" t="s">
        <v>9</v>
      </c>
      <c r="D9" s="160"/>
      <c r="E9" s="159" t="s">
        <v>11</v>
      </c>
      <c r="F9" s="161"/>
      <c r="G9" s="146">
        <f>'1000 SERİSİ'!N9</f>
        <v>8.1999999999999993</v>
      </c>
      <c r="H9" s="158" t="s">
        <v>10</v>
      </c>
    </row>
    <row r="10" spans="3:8" ht="14.25" customHeight="1" thickTop="1" thickBot="1" x14ac:dyDescent="0.3">
      <c r="C10" s="155" t="s">
        <v>12</v>
      </c>
      <c r="D10" s="156"/>
      <c r="E10" s="155" t="s">
        <v>13</v>
      </c>
      <c r="F10" s="157"/>
      <c r="G10" s="146">
        <f>'1000 SERİSİ'!N10</f>
        <v>2.5</v>
      </c>
      <c r="H10" s="158" t="s">
        <v>10</v>
      </c>
    </row>
    <row r="11" spans="3:8" ht="14.25" customHeight="1" thickTop="1" thickBot="1" x14ac:dyDescent="0.3">
      <c r="C11" s="159" t="s">
        <v>14</v>
      </c>
      <c r="D11" s="160"/>
      <c r="E11" s="159" t="s">
        <v>15</v>
      </c>
      <c r="F11" s="161"/>
      <c r="G11" s="146" t="str">
        <f>'1000 SERİSİ'!N11</f>
        <v>16</v>
      </c>
      <c r="H11" s="162" t="s">
        <v>10</v>
      </c>
    </row>
    <row r="12" spans="3:8" ht="14.25" customHeight="1" thickTop="1" thickBot="1" x14ac:dyDescent="0.3">
      <c r="C12" s="155" t="s">
        <v>75</v>
      </c>
      <c r="D12" s="156"/>
      <c r="E12" s="155" t="s">
        <v>78</v>
      </c>
      <c r="F12" s="157"/>
      <c r="G12" s="146" t="str">
        <f>'1000 SERİSİ'!N12</f>
        <v>21 (305psi)</v>
      </c>
      <c r="H12" s="158" t="s">
        <v>19</v>
      </c>
    </row>
    <row r="13" spans="3:8" ht="14.25" customHeight="1" thickTop="1" thickBot="1" x14ac:dyDescent="0.3">
      <c r="C13" s="159" t="s">
        <v>18</v>
      </c>
      <c r="D13" s="160"/>
      <c r="E13" s="159" t="s">
        <v>20</v>
      </c>
      <c r="F13" s="161"/>
      <c r="G13" s="146" t="str">
        <f>'1000 SERİSİ'!N13</f>
        <v>26 (377Psi)</v>
      </c>
      <c r="H13" s="158" t="s">
        <v>19</v>
      </c>
    </row>
    <row r="14" spans="3:8" ht="14.25" customHeight="1" thickTop="1" thickBot="1" x14ac:dyDescent="0.3">
      <c r="C14" s="163" t="s">
        <v>29</v>
      </c>
      <c r="D14" s="164"/>
      <c r="E14" s="163" t="s">
        <v>31</v>
      </c>
      <c r="F14" s="165"/>
      <c r="G14" s="146">
        <f>'1000 SERİSİ'!N14</f>
        <v>540</v>
      </c>
      <c r="H14" s="166" t="s">
        <v>30</v>
      </c>
    </row>
    <row r="15" spans="3:8" ht="14.25" customHeight="1" thickTop="1" thickBot="1" x14ac:dyDescent="0.3">
      <c r="C15" s="167" t="s">
        <v>32</v>
      </c>
      <c r="D15" s="168"/>
      <c r="E15" s="167" t="s">
        <v>33</v>
      </c>
      <c r="F15" s="169"/>
      <c r="G15" s="146">
        <f>'1000 SERİSİ'!N15</f>
        <v>945</v>
      </c>
      <c r="H15" s="170" t="s">
        <v>30</v>
      </c>
    </row>
    <row r="16" spans="3:8" ht="14.25" customHeight="1" thickTop="1" thickBot="1" x14ac:dyDescent="0.3">
      <c r="C16" s="171" t="s">
        <v>34</v>
      </c>
      <c r="D16" s="172"/>
      <c r="E16" s="171" t="s">
        <v>35</v>
      </c>
      <c r="F16" s="173"/>
      <c r="G16" s="146" t="str">
        <f>'1000 SERİSİ'!N16</f>
        <v>R134a</v>
      </c>
      <c r="H16" s="174"/>
    </row>
    <row r="17" spans="3:10" ht="14.25" customHeight="1" thickTop="1" thickBot="1" x14ac:dyDescent="0.3">
      <c r="C17" s="167" t="s">
        <v>37</v>
      </c>
      <c r="D17" s="168"/>
      <c r="E17" s="175" t="s">
        <v>39</v>
      </c>
      <c r="F17" s="176"/>
      <c r="G17" s="146">
        <f>'1000 SERİSİ'!N17</f>
        <v>450</v>
      </c>
      <c r="H17" s="170" t="s">
        <v>38</v>
      </c>
    </row>
    <row r="18" spans="3:10" ht="14.25" customHeight="1" thickTop="1" thickBot="1" x14ac:dyDescent="0.3">
      <c r="C18" s="177" t="s">
        <v>40</v>
      </c>
      <c r="D18" s="178"/>
      <c r="E18" s="177" t="s">
        <v>42</v>
      </c>
      <c r="F18" s="179"/>
      <c r="G18" s="146" t="str">
        <f>'1000 SERİSİ'!N18</f>
        <v>0…..+55</v>
      </c>
      <c r="H18" s="166" t="s">
        <v>41</v>
      </c>
    </row>
    <row r="19" spans="3:10" ht="14.25" customHeight="1" thickTop="1" thickBot="1" x14ac:dyDescent="0.3">
      <c r="C19" s="159" t="s">
        <v>63</v>
      </c>
      <c r="D19" s="160"/>
      <c r="E19" s="159" t="s">
        <v>64</v>
      </c>
      <c r="F19" s="161"/>
      <c r="G19" s="146" t="str">
        <f>'1000 SERİSİ'!N19</f>
        <v>+35</v>
      </c>
      <c r="H19" s="158" t="s">
        <v>41</v>
      </c>
    </row>
    <row r="20" spans="3:10" ht="14.25" customHeight="1" thickTop="1" thickBot="1" x14ac:dyDescent="0.3">
      <c r="C20" s="180" t="s">
        <v>44</v>
      </c>
      <c r="D20" s="181" t="s">
        <v>50</v>
      </c>
      <c r="E20" s="180" t="s">
        <v>46</v>
      </c>
      <c r="F20" s="182" t="s">
        <v>51</v>
      </c>
      <c r="G20" s="146" t="str">
        <f>'1000 SERİSİ'!N20</f>
        <v>IP 34</v>
      </c>
      <c r="H20" s="158" t="s">
        <v>58</v>
      </c>
    </row>
    <row r="21" spans="3:10" ht="14.25" customHeight="1" thickTop="1" thickBot="1" x14ac:dyDescent="0.3">
      <c r="C21" s="183" t="s">
        <v>49</v>
      </c>
      <c r="D21" s="184" t="s">
        <v>45</v>
      </c>
      <c r="E21" s="183" t="s">
        <v>49</v>
      </c>
      <c r="F21" s="185" t="s">
        <v>47</v>
      </c>
      <c r="G21" s="146" t="str">
        <f>'1000 SERİSİ'!N21</f>
        <v>IP 54</v>
      </c>
      <c r="H21" s="162" t="s">
        <v>58</v>
      </c>
    </row>
    <row r="22" spans="3:10" ht="14.25" customHeight="1" thickTop="1" thickBot="1" x14ac:dyDescent="0.3">
      <c r="C22" s="143" t="s">
        <v>53</v>
      </c>
      <c r="D22" s="186"/>
      <c r="E22" s="143" t="s">
        <v>54</v>
      </c>
      <c r="F22" s="187"/>
      <c r="G22" s="146" t="str">
        <f>'1000 SERİSİ'!N22</f>
        <v>DİK-DUVAR</v>
      </c>
      <c r="H22" s="158" t="s">
        <v>79</v>
      </c>
    </row>
    <row r="23" spans="3:10" ht="14.25" customHeight="1" thickTop="1" thickBot="1" x14ac:dyDescent="0.3">
      <c r="C23" s="143"/>
      <c r="D23" s="186"/>
      <c r="E23" s="143"/>
      <c r="F23" s="187"/>
      <c r="G23" s="146" t="str">
        <f>'1000 SERİSİ'!N23</f>
        <v>Wall Mount</v>
      </c>
      <c r="H23" s="188" t="s">
        <v>79</v>
      </c>
      <c r="I23" s="62"/>
      <c r="J23" s="62"/>
    </row>
    <row r="24" spans="3:10" ht="14.25" customHeight="1" thickTop="1" thickBot="1" x14ac:dyDescent="0.3">
      <c r="C24" s="159" t="s">
        <v>21</v>
      </c>
      <c r="D24" s="160"/>
      <c r="E24" s="159" t="s">
        <v>83</v>
      </c>
      <c r="F24" s="161"/>
      <c r="G24" s="146" t="str">
        <f>'1000 SERİSİ'!N24</f>
        <v>905*406*220</v>
      </c>
      <c r="H24" s="162" t="s">
        <v>22</v>
      </c>
      <c r="I24" s="60"/>
      <c r="J24" s="60"/>
    </row>
    <row r="25" spans="3:10" ht="14.25" customHeight="1" thickTop="1" thickBot="1" x14ac:dyDescent="0.3">
      <c r="C25" s="189" t="s">
        <v>23</v>
      </c>
      <c r="D25" s="190"/>
      <c r="E25" s="155" t="s">
        <v>84</v>
      </c>
      <c r="F25" s="191"/>
      <c r="G25" s="146" t="str">
        <f>'1000 SERİSİ'!N25</f>
        <v>955*455*270</v>
      </c>
      <c r="H25" s="158" t="s">
        <v>22</v>
      </c>
    </row>
    <row r="26" spans="3:10" ht="14.25" customHeight="1" thickTop="1" thickBot="1" x14ac:dyDescent="0.3">
      <c r="C26" s="159" t="s">
        <v>24</v>
      </c>
      <c r="D26" s="160"/>
      <c r="E26" s="159" t="s">
        <v>26</v>
      </c>
      <c r="F26" s="161"/>
      <c r="G26" s="146">
        <f>'1000 SERİSİ'!N26</f>
        <v>37</v>
      </c>
      <c r="H26" s="158" t="s">
        <v>25</v>
      </c>
    </row>
    <row r="27" spans="3:10" ht="14.25" customHeight="1" thickTop="1" thickBot="1" x14ac:dyDescent="0.3">
      <c r="C27" s="155" t="s">
        <v>27</v>
      </c>
      <c r="D27" s="156"/>
      <c r="E27" s="155" t="s">
        <v>28</v>
      </c>
      <c r="F27" s="191"/>
      <c r="G27" s="146">
        <f>'1000 SERİSİ'!N27</f>
        <v>40</v>
      </c>
      <c r="H27" s="158" t="s">
        <v>25</v>
      </c>
    </row>
    <row r="28" spans="3:10" ht="14.25" customHeight="1" thickTop="1" thickBot="1" x14ac:dyDescent="0.3">
      <c r="C28" s="159" t="s">
        <v>57</v>
      </c>
      <c r="D28" s="160"/>
      <c r="E28" s="159" t="s">
        <v>59</v>
      </c>
      <c r="F28" s="161"/>
      <c r="G28" s="146">
        <f>'1000 SERİSİ'!N28</f>
        <v>0</v>
      </c>
      <c r="H28" s="158" t="s">
        <v>58</v>
      </c>
    </row>
    <row r="29" spans="3:10" ht="14.25" customHeight="1" thickTop="1" thickBot="1" x14ac:dyDescent="0.3">
      <c r="C29" s="175" t="s">
        <v>60</v>
      </c>
      <c r="D29" s="192"/>
      <c r="E29" s="175" t="s">
        <v>62</v>
      </c>
      <c r="F29" s="176"/>
      <c r="G29" s="146">
        <f>'1000 SERİSİ'!N29</f>
        <v>65</v>
      </c>
      <c r="H29" s="193" t="s">
        <v>61</v>
      </c>
    </row>
    <row r="30" spans="3:10" ht="14.25" customHeight="1" thickTop="1" thickBot="1" x14ac:dyDescent="0.3">
      <c r="C30" s="159" t="s">
        <v>66</v>
      </c>
      <c r="D30" s="161"/>
      <c r="E30" s="159" t="s">
        <v>68</v>
      </c>
      <c r="F30" s="161"/>
      <c r="G30" s="146">
        <f>'1000 SERİSİ'!N30</f>
        <v>1.6</v>
      </c>
      <c r="H30" s="158" t="s">
        <v>67</v>
      </c>
    </row>
    <row r="31" spans="3:10" ht="14.25" customHeight="1" thickTop="1" x14ac:dyDescent="0.25">
      <c r="C31" s="194" t="s">
        <v>74</v>
      </c>
      <c r="D31" s="194"/>
      <c r="E31" s="194"/>
      <c r="F31" s="194"/>
      <c r="G31" s="195"/>
      <c r="H31" s="195"/>
      <c r="I31" s="38"/>
      <c r="J31" s="38"/>
    </row>
    <row r="32" spans="3:10" ht="14.25" customHeight="1" x14ac:dyDescent="0.25">
      <c r="C32" s="195" t="s">
        <v>80</v>
      </c>
      <c r="D32" s="195"/>
      <c r="E32" s="195"/>
      <c r="F32" s="195"/>
      <c r="G32" s="195"/>
      <c r="H32" s="195"/>
      <c r="I32" s="38"/>
      <c r="J32" s="38"/>
    </row>
    <row r="33" spans="3:10" ht="14.25" customHeight="1" x14ac:dyDescent="0.25">
      <c r="C33" s="196" t="s">
        <v>81</v>
      </c>
      <c r="D33" s="196"/>
      <c r="E33" s="196"/>
      <c r="F33" s="196"/>
      <c r="G33" s="196"/>
      <c r="H33" s="196"/>
      <c r="I33" s="38"/>
      <c r="J33" s="38"/>
    </row>
    <row r="34" spans="3:10" ht="14.25" customHeight="1" x14ac:dyDescent="0.25">
      <c r="C34" s="196" t="s">
        <v>82</v>
      </c>
      <c r="D34" s="196"/>
      <c r="E34" s="196"/>
      <c r="F34" s="196"/>
      <c r="G34" s="196"/>
      <c r="H34" s="196"/>
    </row>
    <row r="35" spans="3:10" ht="6" customHeight="1" x14ac:dyDescent="0.25"/>
  </sheetData>
  <mergeCells count="51">
    <mergeCell ref="C2:D2"/>
    <mergeCell ref="E2:F2"/>
    <mergeCell ref="G2:H2"/>
    <mergeCell ref="G3:H3"/>
    <mergeCell ref="C4:C5"/>
    <mergeCell ref="E4:E5"/>
    <mergeCell ref="C3:D3"/>
    <mergeCell ref="E3:F3"/>
    <mergeCell ref="C6:C7"/>
    <mergeCell ref="E6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6:D26"/>
    <mergeCell ref="E26:F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34:H34"/>
    <mergeCell ref="C27:D27"/>
    <mergeCell ref="E27:F27"/>
    <mergeCell ref="C28:D28"/>
    <mergeCell ref="E28:F28"/>
    <mergeCell ref="C29:D29"/>
    <mergeCell ref="E29:F29"/>
    <mergeCell ref="C30:D30"/>
    <mergeCell ref="E30:F30"/>
    <mergeCell ref="C31:H31"/>
    <mergeCell ref="C32:H32"/>
    <mergeCell ref="C33:H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D1B0-3280-472B-9AED-45386B2814D6}">
  <dimension ref="C1:J35"/>
  <sheetViews>
    <sheetView workbookViewId="0">
      <selection activeCell="G3" sqref="G3:H3"/>
    </sheetView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7.5" customHeight="1" thickBot="1" x14ac:dyDescent="0.3">
      <c r="G1" s="58"/>
      <c r="H1" s="59"/>
    </row>
    <row r="2" spans="3:8" ht="14.25" customHeight="1" thickTop="1" thickBot="1" x14ac:dyDescent="0.3">
      <c r="C2" s="122" t="s">
        <v>70</v>
      </c>
      <c r="D2" s="123"/>
      <c r="E2" s="124" t="s">
        <v>72</v>
      </c>
      <c r="F2" s="125"/>
      <c r="G2" s="120" t="str">
        <f>'1000 SERİSİ'!P2</f>
        <v>MSC1002HINCW1</v>
      </c>
      <c r="H2" s="121"/>
    </row>
    <row r="3" spans="3:8" ht="14.25" customHeight="1" thickTop="1" thickBot="1" x14ac:dyDescent="0.3">
      <c r="C3" s="39" t="s">
        <v>69</v>
      </c>
      <c r="D3" s="40"/>
      <c r="E3" s="39" t="s">
        <v>73</v>
      </c>
      <c r="F3" s="39"/>
      <c r="G3" s="127" t="s">
        <v>88</v>
      </c>
      <c r="H3" s="128"/>
    </row>
    <row r="4" spans="3:8" ht="14.25" customHeight="1" thickTop="1" thickBot="1" x14ac:dyDescent="0.3">
      <c r="C4" s="107" t="s">
        <v>0</v>
      </c>
      <c r="D4" s="41" t="s">
        <v>1</v>
      </c>
      <c r="E4" s="107" t="s">
        <v>3</v>
      </c>
      <c r="F4" s="42" t="s">
        <v>1</v>
      </c>
      <c r="G4" s="61">
        <f>'1000 SERİSİ'!P4</f>
        <v>1120</v>
      </c>
      <c r="H4" s="63" t="s">
        <v>2</v>
      </c>
    </row>
    <row r="5" spans="3:8" ht="14.25" customHeight="1" thickTop="1" thickBot="1" x14ac:dyDescent="0.3">
      <c r="C5" s="107"/>
      <c r="D5" s="43" t="s">
        <v>4</v>
      </c>
      <c r="E5" s="107"/>
      <c r="F5" s="44" t="s">
        <v>4</v>
      </c>
      <c r="G5" s="61">
        <f>'1000 SERİSİ'!P5</f>
        <v>980</v>
      </c>
      <c r="H5" s="64" t="s">
        <v>2</v>
      </c>
    </row>
    <row r="6" spans="3:8" ht="14.25" customHeight="1" thickTop="1" thickBot="1" x14ac:dyDescent="0.3">
      <c r="C6" s="117" t="s">
        <v>16</v>
      </c>
      <c r="D6" s="41" t="s">
        <v>1</v>
      </c>
      <c r="E6" s="117" t="s">
        <v>17</v>
      </c>
      <c r="F6" s="44" t="s">
        <v>1</v>
      </c>
      <c r="G6" s="61">
        <f>'1000 SERİSİ'!P6</f>
        <v>430</v>
      </c>
      <c r="H6" s="63" t="s">
        <v>2</v>
      </c>
    </row>
    <row r="7" spans="3:8" ht="14.25" customHeight="1" thickTop="1" thickBot="1" x14ac:dyDescent="0.3">
      <c r="C7" s="118"/>
      <c r="D7" s="45" t="s">
        <v>4</v>
      </c>
      <c r="E7" s="118"/>
      <c r="F7" s="46" t="s">
        <v>4</v>
      </c>
      <c r="G7" s="61">
        <f>'1000 SERİSİ'!P7</f>
        <v>520</v>
      </c>
      <c r="H7" s="64" t="s">
        <v>2</v>
      </c>
    </row>
    <row r="8" spans="3:8" ht="14.25" customHeight="1" thickTop="1" thickBot="1" x14ac:dyDescent="0.3">
      <c r="C8" s="104" t="s">
        <v>5</v>
      </c>
      <c r="D8" s="105"/>
      <c r="E8" s="104" t="s">
        <v>7</v>
      </c>
      <c r="F8" s="116"/>
      <c r="G8" s="61" t="str">
        <f>'1000 SERİSİ'!P8</f>
        <v>220-230/50-60</v>
      </c>
      <c r="H8" s="65" t="s">
        <v>6</v>
      </c>
    </row>
    <row r="9" spans="3:8" ht="14.25" customHeight="1" thickTop="1" thickBot="1" x14ac:dyDescent="0.3">
      <c r="C9" s="98" t="s">
        <v>9</v>
      </c>
      <c r="D9" s="102"/>
      <c r="E9" s="98" t="s">
        <v>11</v>
      </c>
      <c r="F9" s="99"/>
      <c r="G9" s="61">
        <f>'1000 SERİSİ'!P9</f>
        <v>8.1999999999999993</v>
      </c>
      <c r="H9" s="65" t="s">
        <v>10</v>
      </c>
    </row>
    <row r="10" spans="3:8" ht="14.25" customHeight="1" thickTop="1" thickBot="1" x14ac:dyDescent="0.3">
      <c r="C10" s="104" t="s">
        <v>12</v>
      </c>
      <c r="D10" s="105"/>
      <c r="E10" s="104" t="s">
        <v>13</v>
      </c>
      <c r="F10" s="116"/>
      <c r="G10" s="61">
        <f>'1000 SERİSİ'!P10</f>
        <v>2.5</v>
      </c>
      <c r="H10" s="65" t="s">
        <v>10</v>
      </c>
    </row>
    <row r="11" spans="3:8" ht="14.25" customHeight="1" thickTop="1" thickBot="1" x14ac:dyDescent="0.3">
      <c r="C11" s="98" t="s">
        <v>14</v>
      </c>
      <c r="D11" s="102"/>
      <c r="E11" s="98" t="s">
        <v>15</v>
      </c>
      <c r="F11" s="99"/>
      <c r="G11" s="61" t="str">
        <f>'1000 SERİSİ'!P11</f>
        <v>16</v>
      </c>
      <c r="H11" s="66" t="s">
        <v>10</v>
      </c>
    </row>
    <row r="12" spans="3:8" ht="14.25" customHeight="1" thickTop="1" thickBot="1" x14ac:dyDescent="0.3">
      <c r="C12" s="104" t="s">
        <v>75</v>
      </c>
      <c r="D12" s="105"/>
      <c r="E12" s="104" t="s">
        <v>78</v>
      </c>
      <c r="F12" s="116"/>
      <c r="G12" s="61" t="str">
        <f>'1000 SERİSİ'!P12</f>
        <v>21 (305psi)</v>
      </c>
      <c r="H12" s="65" t="s">
        <v>19</v>
      </c>
    </row>
    <row r="13" spans="3:8" ht="14.25" customHeight="1" thickTop="1" thickBot="1" x14ac:dyDescent="0.3">
      <c r="C13" s="98" t="s">
        <v>18</v>
      </c>
      <c r="D13" s="102"/>
      <c r="E13" s="98" t="s">
        <v>20</v>
      </c>
      <c r="F13" s="99"/>
      <c r="G13" s="61" t="str">
        <f>'1000 SERİSİ'!P13</f>
        <v>26 (377Psi)</v>
      </c>
      <c r="H13" s="65" t="s">
        <v>19</v>
      </c>
    </row>
    <row r="14" spans="3:8" ht="14.25" customHeight="1" thickTop="1" thickBot="1" x14ac:dyDescent="0.3">
      <c r="C14" s="114" t="s">
        <v>29</v>
      </c>
      <c r="D14" s="115"/>
      <c r="E14" s="114" t="s">
        <v>31</v>
      </c>
      <c r="F14" s="129"/>
      <c r="G14" s="61">
        <f>'1000 SERİSİ'!P14</f>
        <v>540</v>
      </c>
      <c r="H14" s="67" t="s">
        <v>30</v>
      </c>
    </row>
    <row r="15" spans="3:8" ht="14.25" customHeight="1" thickTop="1" thickBot="1" x14ac:dyDescent="0.3">
      <c r="C15" s="110" t="s">
        <v>32</v>
      </c>
      <c r="D15" s="111"/>
      <c r="E15" s="110" t="s">
        <v>33</v>
      </c>
      <c r="F15" s="130"/>
      <c r="G15" s="61">
        <f>'1000 SERİSİ'!P15</f>
        <v>945</v>
      </c>
      <c r="H15" s="68" t="s">
        <v>30</v>
      </c>
    </row>
    <row r="16" spans="3:8" ht="14.25" customHeight="1" thickTop="1" thickBot="1" x14ac:dyDescent="0.3">
      <c r="C16" s="47" t="s">
        <v>34</v>
      </c>
      <c r="D16" s="48"/>
      <c r="E16" s="47" t="s">
        <v>35</v>
      </c>
      <c r="F16" s="55"/>
      <c r="G16" s="61" t="str">
        <f>'1000 SERİSİ'!P16</f>
        <v>R134a</v>
      </c>
      <c r="H16" s="69"/>
    </row>
    <row r="17" spans="3:10" ht="14.25" customHeight="1" thickTop="1" thickBot="1" x14ac:dyDescent="0.3">
      <c r="C17" s="110" t="s">
        <v>37</v>
      </c>
      <c r="D17" s="111"/>
      <c r="E17" s="100" t="s">
        <v>39</v>
      </c>
      <c r="F17" s="101"/>
      <c r="G17" s="61">
        <f>'1000 SERİSİ'!P17</f>
        <v>450</v>
      </c>
      <c r="H17" s="68" t="s">
        <v>38</v>
      </c>
    </row>
    <row r="18" spans="3:10" ht="14.25" customHeight="1" thickTop="1" thickBot="1" x14ac:dyDescent="0.3">
      <c r="C18" s="112" t="s">
        <v>40</v>
      </c>
      <c r="D18" s="113"/>
      <c r="E18" s="112" t="s">
        <v>42</v>
      </c>
      <c r="F18" s="126"/>
      <c r="G18" s="61" t="str">
        <f>'1000 SERİSİ'!P18</f>
        <v>0…..+55</v>
      </c>
      <c r="H18" s="67" t="s">
        <v>41</v>
      </c>
    </row>
    <row r="19" spans="3:10" ht="14.25" customHeight="1" thickTop="1" thickBot="1" x14ac:dyDescent="0.3">
      <c r="C19" s="98" t="s">
        <v>63</v>
      </c>
      <c r="D19" s="102"/>
      <c r="E19" s="98" t="s">
        <v>64</v>
      </c>
      <c r="F19" s="99"/>
      <c r="G19" s="61" t="str">
        <f>'1000 SERİSİ'!P19</f>
        <v>+35</v>
      </c>
      <c r="H19" s="65" t="s">
        <v>41</v>
      </c>
    </row>
    <row r="20" spans="3:10" ht="14.25" customHeight="1" thickTop="1" thickBot="1" x14ac:dyDescent="0.3">
      <c r="C20" s="49" t="s">
        <v>44</v>
      </c>
      <c r="D20" s="50" t="s">
        <v>50</v>
      </c>
      <c r="E20" s="49" t="s">
        <v>46</v>
      </c>
      <c r="F20" s="56" t="s">
        <v>51</v>
      </c>
      <c r="G20" s="61" t="str">
        <f>'1000 SERİSİ'!P20</f>
        <v>IP 34</v>
      </c>
      <c r="H20" s="65" t="s">
        <v>58</v>
      </c>
    </row>
    <row r="21" spans="3:10" ht="14.25" customHeight="1" thickTop="1" thickBot="1" x14ac:dyDescent="0.3">
      <c r="C21" s="51" t="s">
        <v>49</v>
      </c>
      <c r="D21" s="52" t="s">
        <v>45</v>
      </c>
      <c r="E21" s="51" t="s">
        <v>49</v>
      </c>
      <c r="F21" s="57" t="s">
        <v>47</v>
      </c>
      <c r="G21" s="61" t="str">
        <f>'1000 SERİSİ'!P21</f>
        <v>IP 54</v>
      </c>
      <c r="H21" s="66" t="s">
        <v>58</v>
      </c>
    </row>
    <row r="22" spans="3:10" ht="14.25" customHeight="1" thickTop="1" thickBot="1" x14ac:dyDescent="0.3">
      <c r="C22" s="107" t="s">
        <v>53</v>
      </c>
      <c r="D22" s="108"/>
      <c r="E22" s="107" t="s">
        <v>54</v>
      </c>
      <c r="F22" s="109"/>
      <c r="G22" s="61" t="str">
        <f>'1000 SERİSİ'!P22</f>
        <v>DİK-DUVAR</v>
      </c>
      <c r="H22" s="65" t="s">
        <v>79</v>
      </c>
    </row>
    <row r="23" spans="3:10" ht="14.25" customHeight="1" thickTop="1" thickBot="1" x14ac:dyDescent="0.3">
      <c r="C23" s="107"/>
      <c r="D23" s="108"/>
      <c r="E23" s="107"/>
      <c r="F23" s="109"/>
      <c r="G23" s="61" t="str">
        <f>'1000 SERİSİ'!P23</f>
        <v>Wall Mount</v>
      </c>
      <c r="H23" s="70" t="s">
        <v>79</v>
      </c>
      <c r="I23" s="62"/>
      <c r="J23" s="62"/>
    </row>
    <row r="24" spans="3:10" ht="14.25" customHeight="1" thickTop="1" thickBot="1" x14ac:dyDescent="0.3">
      <c r="C24" s="98" t="s">
        <v>21</v>
      </c>
      <c r="D24" s="102"/>
      <c r="E24" s="98" t="s">
        <v>83</v>
      </c>
      <c r="F24" s="99"/>
      <c r="G24" s="61">
        <f>'1000 SERİSİ'!P24</f>
        <v>0</v>
      </c>
      <c r="H24" s="66" t="s">
        <v>22</v>
      </c>
      <c r="I24" s="60"/>
      <c r="J24" s="60"/>
    </row>
    <row r="25" spans="3:10" ht="14.25" customHeight="1" thickTop="1" thickBot="1" x14ac:dyDescent="0.3">
      <c r="C25" s="53" t="s">
        <v>23</v>
      </c>
      <c r="D25" s="54"/>
      <c r="E25" s="104" t="s">
        <v>84</v>
      </c>
      <c r="F25" s="106"/>
      <c r="G25" s="61">
        <f>'1000 SERİSİ'!P25</f>
        <v>0</v>
      </c>
      <c r="H25" s="65" t="s">
        <v>22</v>
      </c>
    </row>
    <row r="26" spans="3:10" ht="14.25" customHeight="1" thickTop="1" thickBot="1" x14ac:dyDescent="0.3">
      <c r="C26" s="98" t="s">
        <v>24</v>
      </c>
      <c r="D26" s="102"/>
      <c r="E26" s="98" t="s">
        <v>26</v>
      </c>
      <c r="F26" s="99"/>
      <c r="G26" s="61">
        <f>'1000 SERİSİ'!P26</f>
        <v>0</v>
      </c>
      <c r="H26" s="65" t="s">
        <v>25</v>
      </c>
    </row>
    <row r="27" spans="3:10" ht="14.25" customHeight="1" thickTop="1" thickBot="1" x14ac:dyDescent="0.3">
      <c r="C27" s="104" t="s">
        <v>27</v>
      </c>
      <c r="D27" s="105"/>
      <c r="E27" s="104" t="s">
        <v>28</v>
      </c>
      <c r="F27" s="106"/>
      <c r="G27" s="61">
        <f>'1000 SERİSİ'!P27</f>
        <v>0</v>
      </c>
      <c r="H27" s="65" t="s">
        <v>25</v>
      </c>
    </row>
    <row r="28" spans="3:10" ht="14.25" customHeight="1" thickTop="1" thickBot="1" x14ac:dyDescent="0.3">
      <c r="C28" s="98" t="s">
        <v>57</v>
      </c>
      <c r="D28" s="102"/>
      <c r="E28" s="98" t="s">
        <v>59</v>
      </c>
      <c r="F28" s="99"/>
      <c r="G28" s="61">
        <f>'1000 SERİSİ'!P28</f>
        <v>0</v>
      </c>
      <c r="H28" s="65" t="s">
        <v>58</v>
      </c>
    </row>
    <row r="29" spans="3:10" ht="14.25" customHeight="1" thickTop="1" thickBot="1" x14ac:dyDescent="0.3">
      <c r="C29" s="100" t="s">
        <v>60</v>
      </c>
      <c r="D29" s="103"/>
      <c r="E29" s="100" t="s">
        <v>62</v>
      </c>
      <c r="F29" s="101"/>
      <c r="G29" s="61">
        <f>'1000 SERİSİ'!P29</f>
        <v>65</v>
      </c>
      <c r="H29" s="71" t="s">
        <v>61</v>
      </c>
    </row>
    <row r="30" spans="3:10" ht="14.25" customHeight="1" thickTop="1" thickBot="1" x14ac:dyDescent="0.3">
      <c r="C30" s="98" t="s">
        <v>66</v>
      </c>
      <c r="D30" s="99"/>
      <c r="E30" s="98" t="s">
        <v>68</v>
      </c>
      <c r="F30" s="99"/>
      <c r="G30" s="61">
        <f>'1000 SERİSİ'!P30</f>
        <v>1.6</v>
      </c>
      <c r="H30" s="65" t="s">
        <v>67</v>
      </c>
    </row>
    <row r="31" spans="3:10" ht="14.25" customHeight="1" thickTop="1" x14ac:dyDescent="0.25">
      <c r="C31" s="96" t="s">
        <v>74</v>
      </c>
      <c r="D31" s="96"/>
      <c r="E31" s="96"/>
      <c r="F31" s="96"/>
      <c r="G31" s="97"/>
      <c r="H31" s="97"/>
      <c r="I31" s="38"/>
      <c r="J31" s="38"/>
    </row>
    <row r="32" spans="3:10" ht="14.25" customHeight="1" x14ac:dyDescent="0.25">
      <c r="C32" s="97" t="s">
        <v>80</v>
      </c>
      <c r="D32" s="97"/>
      <c r="E32" s="97"/>
      <c r="F32" s="97"/>
      <c r="G32" s="97"/>
      <c r="H32" s="97"/>
      <c r="I32" s="38"/>
      <c r="J32" s="38"/>
    </row>
    <row r="33" spans="3:10" ht="14.25" customHeight="1" x14ac:dyDescent="0.25">
      <c r="C33" s="119" t="s">
        <v>81</v>
      </c>
      <c r="D33" s="119"/>
      <c r="E33" s="119"/>
      <c r="F33" s="119"/>
      <c r="G33" s="119"/>
      <c r="H33" s="119"/>
      <c r="I33" s="38"/>
      <c r="J33" s="38"/>
    </row>
    <row r="34" spans="3:10" ht="14.25" customHeight="1" x14ac:dyDescent="0.25">
      <c r="C34" s="119" t="s">
        <v>82</v>
      </c>
      <c r="D34" s="119"/>
      <c r="E34" s="119"/>
      <c r="F34" s="119"/>
      <c r="G34" s="119"/>
      <c r="H34" s="119"/>
    </row>
    <row r="35" spans="3:10" ht="6" customHeight="1" x14ac:dyDescent="0.25"/>
  </sheetData>
  <mergeCells count="49">
    <mergeCell ref="C2:D2"/>
    <mergeCell ref="E2:F2"/>
    <mergeCell ref="G2:H2"/>
    <mergeCell ref="G3:H3"/>
    <mergeCell ref="C4:C5"/>
    <mergeCell ref="E4:E5"/>
    <mergeCell ref="C6:C7"/>
    <mergeCell ref="E6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6:D26"/>
    <mergeCell ref="E26:F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34:H34"/>
    <mergeCell ref="C27:D27"/>
    <mergeCell ref="E27:F27"/>
    <mergeCell ref="C28:D28"/>
    <mergeCell ref="E28:F28"/>
    <mergeCell ref="C29:D29"/>
    <mergeCell ref="E29:F29"/>
    <mergeCell ref="C30:D30"/>
    <mergeCell ref="E30:F30"/>
    <mergeCell ref="C31:H31"/>
    <mergeCell ref="C32:H32"/>
    <mergeCell ref="C33:H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DB71-6C6B-4CF0-A3D2-B1419BEA8057}">
  <dimension ref="C1:J35"/>
  <sheetViews>
    <sheetView workbookViewId="0">
      <selection activeCell="K12" sqref="K12"/>
    </sheetView>
  </sheetViews>
  <sheetFormatPr defaultRowHeight="15" x14ac:dyDescent="0.25"/>
  <cols>
    <col min="1" max="1" width="9.140625" style="37"/>
    <col min="2" max="2" width="1" style="37" customWidth="1"/>
    <col min="3" max="3" width="26.140625" style="37" customWidth="1"/>
    <col min="4" max="4" width="8.5703125" style="37" customWidth="1"/>
    <col min="5" max="5" width="26.140625" style="37" customWidth="1"/>
    <col min="6" max="6" width="12.85546875" style="37" customWidth="1"/>
    <col min="7" max="7" width="14.42578125" style="37" customWidth="1"/>
    <col min="8" max="8" width="8.85546875" style="37" customWidth="1"/>
    <col min="9" max="9" width="1.7109375" style="37" customWidth="1"/>
    <col min="10" max="16384" width="9.140625" style="37"/>
  </cols>
  <sheetData>
    <row r="1" spans="3:8" ht="7.5" customHeight="1" thickBot="1" x14ac:dyDescent="0.3">
      <c r="G1" s="58"/>
      <c r="H1" s="59"/>
    </row>
    <row r="2" spans="3:8" ht="14.25" customHeight="1" thickTop="1" thickBot="1" x14ac:dyDescent="0.3">
      <c r="C2" s="122" t="s">
        <v>70</v>
      </c>
      <c r="D2" s="123"/>
      <c r="E2" s="124" t="s">
        <v>72</v>
      </c>
      <c r="F2" s="125"/>
      <c r="G2" s="120" t="str">
        <f>'1000 SERİSİ'!R2</f>
        <v>MSC1002VISCW1</v>
      </c>
      <c r="H2" s="121"/>
    </row>
    <row r="3" spans="3:8" ht="14.25" customHeight="1" thickTop="1" thickBot="1" x14ac:dyDescent="0.3">
      <c r="C3" s="39" t="s">
        <v>69</v>
      </c>
      <c r="D3" s="40"/>
      <c r="E3" s="39" t="s">
        <v>73</v>
      </c>
      <c r="F3" s="39"/>
      <c r="G3" s="127" t="s">
        <v>89</v>
      </c>
      <c r="H3" s="128"/>
    </row>
    <row r="4" spans="3:8" ht="14.25" customHeight="1" thickTop="1" thickBot="1" x14ac:dyDescent="0.3">
      <c r="C4" s="107" t="s">
        <v>0</v>
      </c>
      <c r="D4" s="41" t="s">
        <v>1</v>
      </c>
      <c r="E4" s="107" t="s">
        <v>3</v>
      </c>
      <c r="F4" s="42" t="s">
        <v>1</v>
      </c>
      <c r="G4" s="61">
        <f>'1000 SERİSİ'!R4</f>
        <v>1120</v>
      </c>
      <c r="H4" s="63" t="s">
        <v>2</v>
      </c>
    </row>
    <row r="5" spans="3:8" ht="14.25" customHeight="1" thickTop="1" thickBot="1" x14ac:dyDescent="0.3">
      <c r="C5" s="107"/>
      <c r="D5" s="43" t="s">
        <v>4</v>
      </c>
      <c r="E5" s="107"/>
      <c r="F5" s="44" t="s">
        <v>4</v>
      </c>
      <c r="G5" s="61">
        <f>'1000 SERİSİ'!R5</f>
        <v>980</v>
      </c>
      <c r="H5" s="64" t="s">
        <v>2</v>
      </c>
    </row>
    <row r="6" spans="3:8" ht="14.25" customHeight="1" thickTop="1" thickBot="1" x14ac:dyDescent="0.3">
      <c r="C6" s="117" t="s">
        <v>16</v>
      </c>
      <c r="D6" s="41" t="s">
        <v>1</v>
      </c>
      <c r="E6" s="117" t="s">
        <v>17</v>
      </c>
      <c r="F6" s="44" t="s">
        <v>1</v>
      </c>
      <c r="G6" s="61">
        <f>'1000 SERİSİ'!R6</f>
        <v>430</v>
      </c>
      <c r="H6" s="63" t="s">
        <v>2</v>
      </c>
    </row>
    <row r="7" spans="3:8" ht="14.25" customHeight="1" thickTop="1" thickBot="1" x14ac:dyDescent="0.3">
      <c r="C7" s="118"/>
      <c r="D7" s="45" t="s">
        <v>4</v>
      </c>
      <c r="E7" s="118"/>
      <c r="F7" s="46" t="s">
        <v>4</v>
      </c>
      <c r="G7" s="61">
        <f>'1000 SERİSİ'!R7</f>
        <v>520</v>
      </c>
      <c r="H7" s="64" t="s">
        <v>2</v>
      </c>
    </row>
    <row r="8" spans="3:8" ht="14.25" customHeight="1" thickTop="1" thickBot="1" x14ac:dyDescent="0.3">
      <c r="C8" s="104" t="s">
        <v>5</v>
      </c>
      <c r="D8" s="105"/>
      <c r="E8" s="104" t="s">
        <v>7</v>
      </c>
      <c r="F8" s="116"/>
      <c r="G8" s="61" t="str">
        <f>'1000 SERİSİ'!R8</f>
        <v>220-230/50-60</v>
      </c>
      <c r="H8" s="65" t="s">
        <v>6</v>
      </c>
    </row>
    <row r="9" spans="3:8" ht="14.25" customHeight="1" thickTop="1" thickBot="1" x14ac:dyDescent="0.3">
      <c r="C9" s="98" t="s">
        <v>9</v>
      </c>
      <c r="D9" s="102"/>
      <c r="E9" s="98" t="s">
        <v>11</v>
      </c>
      <c r="F9" s="99"/>
      <c r="G9" s="61">
        <f>'1000 SERİSİ'!R9</f>
        <v>8.1999999999999993</v>
      </c>
      <c r="H9" s="65" t="s">
        <v>10</v>
      </c>
    </row>
    <row r="10" spans="3:8" ht="14.25" customHeight="1" thickTop="1" thickBot="1" x14ac:dyDescent="0.3">
      <c r="C10" s="104" t="s">
        <v>12</v>
      </c>
      <c r="D10" s="105"/>
      <c r="E10" s="104" t="s">
        <v>13</v>
      </c>
      <c r="F10" s="116"/>
      <c r="G10" s="61">
        <f>'1000 SERİSİ'!R10</f>
        <v>2.5</v>
      </c>
      <c r="H10" s="65" t="s">
        <v>10</v>
      </c>
    </row>
    <row r="11" spans="3:8" ht="14.25" customHeight="1" thickTop="1" thickBot="1" x14ac:dyDescent="0.3">
      <c r="C11" s="98" t="s">
        <v>14</v>
      </c>
      <c r="D11" s="102"/>
      <c r="E11" s="98" t="s">
        <v>15</v>
      </c>
      <c r="F11" s="99"/>
      <c r="G11" s="61" t="str">
        <f>'1000 SERİSİ'!R11</f>
        <v>16</v>
      </c>
      <c r="H11" s="66" t="s">
        <v>10</v>
      </c>
    </row>
    <row r="12" spans="3:8" ht="14.25" customHeight="1" thickTop="1" thickBot="1" x14ac:dyDescent="0.3">
      <c r="C12" s="104" t="s">
        <v>75</v>
      </c>
      <c r="D12" s="105"/>
      <c r="E12" s="104" t="s">
        <v>78</v>
      </c>
      <c r="F12" s="116"/>
      <c r="G12" s="61" t="str">
        <f>'1000 SERİSİ'!R12</f>
        <v>21 (305psi)</v>
      </c>
      <c r="H12" s="65" t="s">
        <v>19</v>
      </c>
    </row>
    <row r="13" spans="3:8" ht="14.25" customHeight="1" thickTop="1" thickBot="1" x14ac:dyDescent="0.3">
      <c r="C13" s="98" t="s">
        <v>18</v>
      </c>
      <c r="D13" s="102"/>
      <c r="E13" s="98" t="s">
        <v>20</v>
      </c>
      <c r="F13" s="99"/>
      <c r="G13" s="61" t="str">
        <f>'1000 SERİSİ'!R13</f>
        <v>26 (377Psi)</v>
      </c>
      <c r="H13" s="65" t="s">
        <v>19</v>
      </c>
    </row>
    <row r="14" spans="3:8" ht="14.25" customHeight="1" thickTop="1" thickBot="1" x14ac:dyDescent="0.3">
      <c r="C14" s="114" t="s">
        <v>29</v>
      </c>
      <c r="D14" s="115"/>
      <c r="E14" s="114" t="s">
        <v>31</v>
      </c>
      <c r="F14" s="129"/>
      <c r="G14" s="61">
        <f>'1000 SERİSİ'!R14</f>
        <v>540</v>
      </c>
      <c r="H14" s="67" t="s">
        <v>30</v>
      </c>
    </row>
    <row r="15" spans="3:8" ht="14.25" customHeight="1" thickTop="1" thickBot="1" x14ac:dyDescent="0.3">
      <c r="C15" s="110" t="s">
        <v>32</v>
      </c>
      <c r="D15" s="111"/>
      <c r="E15" s="110" t="s">
        <v>33</v>
      </c>
      <c r="F15" s="130"/>
      <c r="G15" s="61">
        <f>'1000 SERİSİ'!R15</f>
        <v>945</v>
      </c>
      <c r="H15" s="68" t="s">
        <v>30</v>
      </c>
    </row>
    <row r="16" spans="3:8" ht="14.25" customHeight="1" thickTop="1" thickBot="1" x14ac:dyDescent="0.3">
      <c r="C16" s="47" t="s">
        <v>34</v>
      </c>
      <c r="D16" s="48"/>
      <c r="E16" s="47" t="s">
        <v>35</v>
      </c>
      <c r="F16" s="55"/>
      <c r="G16" s="61" t="str">
        <f>'1000 SERİSİ'!R16</f>
        <v>R134a</v>
      </c>
      <c r="H16" s="69"/>
    </row>
    <row r="17" spans="3:10" ht="14.25" customHeight="1" thickTop="1" thickBot="1" x14ac:dyDescent="0.3">
      <c r="C17" s="110" t="s">
        <v>37</v>
      </c>
      <c r="D17" s="111"/>
      <c r="E17" s="100" t="s">
        <v>39</v>
      </c>
      <c r="F17" s="101"/>
      <c r="G17" s="61">
        <f>'1000 SERİSİ'!R17</f>
        <v>450</v>
      </c>
      <c r="H17" s="68" t="s">
        <v>38</v>
      </c>
    </row>
    <row r="18" spans="3:10" ht="14.25" customHeight="1" thickTop="1" thickBot="1" x14ac:dyDescent="0.3">
      <c r="C18" s="112" t="s">
        <v>40</v>
      </c>
      <c r="D18" s="113"/>
      <c r="E18" s="112" t="s">
        <v>42</v>
      </c>
      <c r="F18" s="126"/>
      <c r="G18" s="61" t="str">
        <f>'1000 SERİSİ'!R18</f>
        <v>0…..+55</v>
      </c>
      <c r="H18" s="67" t="s">
        <v>41</v>
      </c>
    </row>
    <row r="19" spans="3:10" ht="14.25" customHeight="1" thickTop="1" thickBot="1" x14ac:dyDescent="0.3">
      <c r="C19" s="98" t="s">
        <v>63</v>
      </c>
      <c r="D19" s="102"/>
      <c r="E19" s="98" t="s">
        <v>64</v>
      </c>
      <c r="F19" s="99"/>
      <c r="G19" s="61" t="str">
        <f>'1000 SERİSİ'!R19</f>
        <v>+35</v>
      </c>
      <c r="H19" s="65" t="s">
        <v>41</v>
      </c>
    </row>
    <row r="20" spans="3:10" ht="14.25" customHeight="1" thickTop="1" thickBot="1" x14ac:dyDescent="0.3">
      <c r="C20" s="49" t="s">
        <v>44</v>
      </c>
      <c r="D20" s="50" t="s">
        <v>50</v>
      </c>
      <c r="E20" s="49" t="s">
        <v>46</v>
      </c>
      <c r="F20" s="56" t="s">
        <v>51</v>
      </c>
      <c r="G20" s="61" t="str">
        <f>'1000 SERİSİ'!R20</f>
        <v>IP 34</v>
      </c>
      <c r="H20" s="65" t="s">
        <v>58</v>
      </c>
    </row>
    <row r="21" spans="3:10" ht="14.25" customHeight="1" thickTop="1" thickBot="1" x14ac:dyDescent="0.3">
      <c r="C21" s="51" t="s">
        <v>49</v>
      </c>
      <c r="D21" s="52" t="s">
        <v>45</v>
      </c>
      <c r="E21" s="51" t="s">
        <v>49</v>
      </c>
      <c r="F21" s="57" t="s">
        <v>47</v>
      </c>
      <c r="G21" s="61" t="str">
        <f>'1000 SERİSİ'!R21</f>
        <v>IP 54</v>
      </c>
      <c r="H21" s="66" t="s">
        <v>58</v>
      </c>
    </row>
    <row r="22" spans="3:10" ht="14.25" customHeight="1" thickTop="1" thickBot="1" x14ac:dyDescent="0.3">
      <c r="C22" s="107" t="s">
        <v>53</v>
      </c>
      <c r="D22" s="108"/>
      <c r="E22" s="107" t="s">
        <v>54</v>
      </c>
      <c r="F22" s="109"/>
      <c r="G22" s="61" t="str">
        <f>'1000 SERİSİ'!R22</f>
        <v>DİK-DUVAR</v>
      </c>
      <c r="H22" s="65" t="s">
        <v>79</v>
      </c>
    </row>
    <row r="23" spans="3:10" ht="14.25" customHeight="1" thickTop="1" thickBot="1" x14ac:dyDescent="0.3">
      <c r="C23" s="107"/>
      <c r="D23" s="108"/>
      <c r="E23" s="107"/>
      <c r="F23" s="109"/>
      <c r="G23" s="61" t="str">
        <f>'1000 SERİSİ'!R23</f>
        <v>Wall Mount</v>
      </c>
      <c r="H23" s="70" t="s">
        <v>79</v>
      </c>
      <c r="I23" s="62"/>
      <c r="J23" s="62"/>
    </row>
    <row r="24" spans="3:10" ht="14.25" customHeight="1" thickTop="1" thickBot="1" x14ac:dyDescent="0.3">
      <c r="C24" s="98" t="s">
        <v>21</v>
      </c>
      <c r="D24" s="102"/>
      <c r="E24" s="98" t="s">
        <v>83</v>
      </c>
      <c r="F24" s="99"/>
      <c r="G24" s="61">
        <f>'1000 SERİSİ'!R24</f>
        <v>0</v>
      </c>
      <c r="H24" s="66" t="s">
        <v>22</v>
      </c>
      <c r="I24" s="60"/>
      <c r="J24" s="60"/>
    </row>
    <row r="25" spans="3:10" ht="14.25" customHeight="1" thickTop="1" thickBot="1" x14ac:dyDescent="0.3">
      <c r="C25" s="53" t="s">
        <v>23</v>
      </c>
      <c r="D25" s="54"/>
      <c r="E25" s="104" t="s">
        <v>84</v>
      </c>
      <c r="F25" s="106"/>
      <c r="G25" s="61">
        <f>'1000 SERİSİ'!R25</f>
        <v>0</v>
      </c>
      <c r="H25" s="65" t="s">
        <v>22</v>
      </c>
    </row>
    <row r="26" spans="3:10" ht="14.25" customHeight="1" thickTop="1" thickBot="1" x14ac:dyDescent="0.3">
      <c r="C26" s="98" t="s">
        <v>24</v>
      </c>
      <c r="D26" s="102"/>
      <c r="E26" s="98" t="s">
        <v>26</v>
      </c>
      <c r="F26" s="99"/>
      <c r="G26" s="61">
        <f>'1000 SERİSİ'!R26</f>
        <v>0</v>
      </c>
      <c r="H26" s="65" t="s">
        <v>25</v>
      </c>
    </row>
    <row r="27" spans="3:10" ht="14.25" customHeight="1" thickTop="1" thickBot="1" x14ac:dyDescent="0.3">
      <c r="C27" s="104" t="s">
        <v>27</v>
      </c>
      <c r="D27" s="105"/>
      <c r="E27" s="104" t="s">
        <v>28</v>
      </c>
      <c r="F27" s="106"/>
      <c r="G27" s="61">
        <f>'1000 SERİSİ'!R27</f>
        <v>0</v>
      </c>
      <c r="H27" s="65" t="s">
        <v>25</v>
      </c>
    </row>
    <row r="28" spans="3:10" ht="14.25" customHeight="1" thickTop="1" thickBot="1" x14ac:dyDescent="0.3">
      <c r="C28" s="98" t="s">
        <v>57</v>
      </c>
      <c r="D28" s="102"/>
      <c r="E28" s="98" t="s">
        <v>59</v>
      </c>
      <c r="F28" s="99"/>
      <c r="G28" s="61">
        <f>'1000 SERİSİ'!R28</f>
        <v>0</v>
      </c>
      <c r="H28" s="65" t="s">
        <v>58</v>
      </c>
    </row>
    <row r="29" spans="3:10" ht="14.25" customHeight="1" thickTop="1" thickBot="1" x14ac:dyDescent="0.3">
      <c r="C29" s="100" t="s">
        <v>60</v>
      </c>
      <c r="D29" s="103"/>
      <c r="E29" s="100" t="s">
        <v>62</v>
      </c>
      <c r="F29" s="101"/>
      <c r="G29" s="61">
        <f>'1000 SERİSİ'!R29</f>
        <v>65</v>
      </c>
      <c r="H29" s="71" t="s">
        <v>61</v>
      </c>
    </row>
    <row r="30" spans="3:10" ht="14.25" customHeight="1" thickTop="1" thickBot="1" x14ac:dyDescent="0.3">
      <c r="C30" s="98" t="s">
        <v>66</v>
      </c>
      <c r="D30" s="99"/>
      <c r="E30" s="98" t="s">
        <v>68</v>
      </c>
      <c r="F30" s="99"/>
      <c r="G30" s="61">
        <f>'1000 SERİSİ'!R30</f>
        <v>1.6</v>
      </c>
      <c r="H30" s="65" t="s">
        <v>67</v>
      </c>
    </row>
    <row r="31" spans="3:10" ht="14.25" customHeight="1" thickTop="1" x14ac:dyDescent="0.25">
      <c r="C31" s="96" t="s">
        <v>74</v>
      </c>
      <c r="D31" s="96"/>
      <c r="E31" s="96"/>
      <c r="F31" s="96"/>
      <c r="G31" s="97"/>
      <c r="H31" s="97"/>
      <c r="I31" s="38"/>
      <c r="J31" s="38"/>
    </row>
    <row r="32" spans="3:10" ht="14.25" customHeight="1" x14ac:dyDescent="0.25">
      <c r="C32" s="97" t="s">
        <v>80</v>
      </c>
      <c r="D32" s="97"/>
      <c r="E32" s="97"/>
      <c r="F32" s="97"/>
      <c r="G32" s="97"/>
      <c r="H32" s="97"/>
      <c r="I32" s="38"/>
      <c r="J32" s="38"/>
    </row>
    <row r="33" spans="3:10" ht="14.25" customHeight="1" x14ac:dyDescent="0.25">
      <c r="C33" s="119" t="s">
        <v>81</v>
      </c>
      <c r="D33" s="119"/>
      <c r="E33" s="119"/>
      <c r="F33" s="119"/>
      <c r="G33" s="119"/>
      <c r="H33" s="119"/>
      <c r="I33" s="38"/>
      <c r="J33" s="38"/>
    </row>
    <row r="34" spans="3:10" ht="14.25" customHeight="1" x14ac:dyDescent="0.25">
      <c r="C34" s="119" t="s">
        <v>82</v>
      </c>
      <c r="D34" s="119"/>
      <c r="E34" s="119"/>
      <c r="F34" s="119"/>
      <c r="G34" s="119"/>
      <c r="H34" s="119"/>
    </row>
    <row r="35" spans="3:10" ht="6" customHeight="1" x14ac:dyDescent="0.25"/>
  </sheetData>
  <mergeCells count="49">
    <mergeCell ref="C2:D2"/>
    <mergeCell ref="E2:F2"/>
    <mergeCell ref="G2:H2"/>
    <mergeCell ref="G3:H3"/>
    <mergeCell ref="C4:C5"/>
    <mergeCell ref="E4:E5"/>
    <mergeCell ref="C6:C7"/>
    <mergeCell ref="E6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6:D26"/>
    <mergeCell ref="E26:F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34:H34"/>
    <mergeCell ref="C27:D27"/>
    <mergeCell ref="E27:F27"/>
    <mergeCell ref="C28:D28"/>
    <mergeCell ref="E28:F28"/>
    <mergeCell ref="C29:D29"/>
    <mergeCell ref="E29:F29"/>
    <mergeCell ref="C30:D30"/>
    <mergeCell ref="E30:F30"/>
    <mergeCell ref="C31:H31"/>
    <mergeCell ref="C32:H32"/>
    <mergeCell ref="C33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</vt:i4>
      </vt:variant>
    </vt:vector>
  </HeadingPairs>
  <TitlesOfParts>
    <vt:vector size="9" baseType="lpstr">
      <vt:lpstr>1000 SERİSİ</vt:lpstr>
      <vt:lpstr>1000-1</vt:lpstr>
      <vt:lpstr>1000-2</vt:lpstr>
      <vt:lpstr>1000-3</vt:lpstr>
      <vt:lpstr>1000-4</vt:lpstr>
      <vt:lpstr>1000-5</vt:lpstr>
      <vt:lpstr>1000-6</vt:lpstr>
      <vt:lpstr>1000-7</vt:lpstr>
      <vt:lpstr>'1000 SERİSİ'!Yazdırma_Alanı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2020-12-25T18:18:12Z</cp:lastPrinted>
  <dcterms:created xsi:type="dcterms:W3CDTF">2020-06-14T13:05:01Z</dcterms:created>
  <dcterms:modified xsi:type="dcterms:W3CDTF">2021-01-05T11:38:13Z</dcterms:modified>
</cp:coreProperties>
</file>